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2024年山东省分专业招生计划表" sheetId="4" r:id="rId1"/>
    <sheet name="专本贯通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<sst xmlns="http://schemas.openxmlformats.org/spreadsheetml/2006/main" count="117" uniqueCount="93">
  <si>
    <t>青岛职业技术学院2024年山东省分专业招生计划表</t>
  </si>
  <si>
    <t>二级学院名称</t>
  </si>
  <si>
    <t>专业名称</t>
  </si>
  <si>
    <t>春考计划</t>
  </si>
  <si>
    <t>夏考计划（选考科目不限）</t>
  </si>
  <si>
    <t>计划</t>
  </si>
  <si>
    <t>专业类别</t>
  </si>
  <si>
    <t>高职专项计划</t>
  </si>
  <si>
    <t>海尔学院</t>
  </si>
  <si>
    <t>机电一体化技术</t>
  </si>
  <si>
    <t>机电技术</t>
  </si>
  <si>
    <t>电气自动化技术</t>
  </si>
  <si>
    <t>电气技术</t>
  </si>
  <si>
    <t>工业机器人技术</t>
  </si>
  <si>
    <t>模具设计与制造</t>
  </si>
  <si>
    <t>机械制造</t>
  </si>
  <si>
    <t>制冷与空调技术</t>
  </si>
  <si>
    <t>机电一体化技术（高职技师合作培养、在青岛市技师学院就读）</t>
  </si>
  <si>
    <t>合计</t>
  </si>
  <si>
    <t>机电一体化技术（与德国比勒费尔德中等企业应用技术大学合作）</t>
  </si>
  <si>
    <t>电气自动化技术（与德国比勒费尔德中等企业应用技术大学合作）</t>
  </si>
  <si>
    <t>数控技术（与德国比勒费尔德中等企业应用技术大学合作）</t>
  </si>
  <si>
    <t>信息学院</t>
  </si>
  <si>
    <t>物联网应用技术</t>
  </si>
  <si>
    <t>电子技术</t>
  </si>
  <si>
    <t>软件技术</t>
  </si>
  <si>
    <t>软件与应 用技术</t>
  </si>
  <si>
    <t>大数据技术</t>
  </si>
  <si>
    <t>人工智能技术应用</t>
  </si>
  <si>
    <t>工业互联网技术</t>
  </si>
  <si>
    <t>电子技术11、网络技术17</t>
  </si>
  <si>
    <t>云计算技术应用</t>
  </si>
  <si>
    <t>网络技术</t>
  </si>
  <si>
    <t>信息安全技术应用</t>
  </si>
  <si>
    <t>集成电路技术</t>
  </si>
  <si>
    <t>生物与化工学院</t>
  </si>
  <si>
    <t>应用化工技术</t>
  </si>
  <si>
    <t>海洋化工技术</t>
  </si>
  <si>
    <t>生物制药技术</t>
  </si>
  <si>
    <t>药学25、医学技术20</t>
  </si>
  <si>
    <t>分析检验技术</t>
  </si>
  <si>
    <t>化工与环境</t>
  </si>
  <si>
    <t>环境监测技术</t>
  </si>
  <si>
    <t>旅游学院</t>
  </si>
  <si>
    <t>旅游管理</t>
  </si>
  <si>
    <t>旅游管理（与新西兰国家理工学院合作）</t>
  </si>
  <si>
    <t>酒店管理与数字化运营</t>
  </si>
  <si>
    <t>酒店管理</t>
  </si>
  <si>
    <t>休闲服务与管理</t>
  </si>
  <si>
    <t>商务日语</t>
  </si>
  <si>
    <t>研学旅行管理与服务</t>
  </si>
  <si>
    <t>茶艺与茶文化</t>
  </si>
  <si>
    <t>现代农艺</t>
  </si>
  <si>
    <t>商学院</t>
  </si>
  <si>
    <t>电子商务</t>
  </si>
  <si>
    <t>市场营销</t>
  </si>
  <si>
    <t>市场营销40、电子商务45</t>
  </si>
  <si>
    <t>大数据与会计</t>
  </si>
  <si>
    <t>现代物流管理</t>
  </si>
  <si>
    <t>物流管理10，电子商务30</t>
  </si>
  <si>
    <t>传播与策划</t>
  </si>
  <si>
    <t>财富管理</t>
  </si>
  <si>
    <t>教育学院</t>
  </si>
  <si>
    <t>学前教育</t>
  </si>
  <si>
    <t>婴幼儿托育服务与管理</t>
  </si>
  <si>
    <t>音乐教育（艺术类音乐）</t>
  </si>
  <si>
    <t>人力资源管理</t>
  </si>
  <si>
    <t>电子商务35、财税10</t>
  </si>
  <si>
    <t>艺术学院</t>
  </si>
  <si>
    <t>服装与服饰设计</t>
  </si>
  <si>
    <t>服装</t>
  </si>
  <si>
    <t>人物形象设计（艺术类美术）</t>
  </si>
  <si>
    <t>艺术设计</t>
  </si>
  <si>
    <t>艺术设计（艺术类美术）</t>
  </si>
  <si>
    <t>产品艺术设计（艺术类美术）</t>
  </si>
  <si>
    <t>环境艺术设计（艺术类美术）</t>
  </si>
  <si>
    <t>动漫制作技术</t>
  </si>
  <si>
    <t>数字媒体</t>
  </si>
  <si>
    <t>影视多媒体技术</t>
  </si>
  <si>
    <t>空中乘务</t>
  </si>
  <si>
    <t>体育健康学院</t>
  </si>
  <si>
    <t>健身指导与管理</t>
  </si>
  <si>
    <t>社会体育</t>
  </si>
  <si>
    <t>总计</t>
  </si>
  <si>
    <t>2024年青岛职业技术学院与本科高校对口贯通分段培养招生计划表</t>
  </si>
  <si>
    <t>招生类型</t>
  </si>
  <si>
    <t>专本贯通计划（选考科目不限）</t>
  </si>
  <si>
    <t>"3+2"
贯通培养</t>
  </si>
  <si>
    <t>软件技术（衔接枣庄学院计算机科学与技术专业）</t>
  </si>
  <si>
    <t>人工智能技术应用（衔接齐鲁师范学院人工智能专业）</t>
  </si>
  <si>
    <t>旅游管理（衔接泰山学院旅游管理专业）</t>
  </si>
  <si>
    <t>学前教育（衔接聊城大学学前教育专业）</t>
  </si>
  <si>
    <t>体育保健与康复（衔接山东体育学院运动康复专业）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</si>
</sst>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黑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黑体"/>
      <charset val="134"/>
    </font>
    <font>
      <b/>
      <sz val="10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view="pageBreakPreview" zoomScaleNormal="100" topLeftCell="A14" workbookViewId="0">
      <selection activeCell="G67" sqref="G67"/>
    </sheetView>
  </sheetViews>
  <sheetFormatPr defaultColWidth="9" defaultRowHeight="13.5" outlineLevelCol="7"/>
  <cols>
    <col min="2" max="2" width="27.62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3" t="s">
        <v>1</v>
      </c>
      <c r="B2" s="13" t="s">
        <v>2</v>
      </c>
      <c r="C2" s="14" t="s">
        <v>3</v>
      </c>
      <c r="D2" s="15"/>
      <c r="E2" s="15"/>
      <c r="F2" s="16"/>
      <c r="G2" s="13" t="s">
        <v>4</v>
      </c>
      <c r="H2" s="13"/>
    </row>
    <row r="3" spans="1:8">
      <c r="A3" s="13"/>
      <c r="B3" s="13"/>
      <c r="C3" s="17"/>
      <c r="D3" s="18"/>
      <c r="E3" s="18"/>
      <c r="F3" s="19"/>
      <c r="G3" s="13"/>
      <c r="H3" s="13"/>
    </row>
    <row r="4" ht="24" spans="1:8">
      <c r="A4" s="20"/>
      <c r="B4" s="20"/>
      <c r="C4" s="13" t="s">
        <v>5</v>
      </c>
      <c r="D4" s="21" t="s">
        <v>6</v>
      </c>
      <c r="E4" s="20" t="s">
        <v>7</v>
      </c>
      <c r="F4" s="20" t="s">
        <v>6</v>
      </c>
      <c r="G4" s="20" t="s">
        <v>5</v>
      </c>
      <c r="H4" s="20" t="s">
        <v>7</v>
      </c>
    </row>
    <row r="5" spans="1:8">
      <c r="A5" s="22" t="s">
        <v>8</v>
      </c>
      <c r="B5" s="9" t="s">
        <v>9</v>
      </c>
      <c r="C5" s="10">
        <v>33</v>
      </c>
      <c r="D5" s="23" t="s">
        <v>10</v>
      </c>
      <c r="E5" s="10"/>
      <c r="F5" s="10"/>
      <c r="G5" s="10">
        <v>75</v>
      </c>
      <c r="H5" s="10">
        <v>3</v>
      </c>
    </row>
    <row r="6" spans="1:8">
      <c r="A6" s="24"/>
      <c r="B6" s="9" t="s">
        <v>11</v>
      </c>
      <c r="C6" s="10">
        <v>11</v>
      </c>
      <c r="D6" s="23" t="s">
        <v>12</v>
      </c>
      <c r="E6" s="10">
        <v>6</v>
      </c>
      <c r="F6" s="10" t="s">
        <v>12</v>
      </c>
      <c r="G6" s="10">
        <v>40</v>
      </c>
      <c r="H6" s="10"/>
    </row>
    <row r="7" spans="1:8">
      <c r="A7" s="24"/>
      <c r="B7" s="9" t="s">
        <v>13</v>
      </c>
      <c r="C7" s="10">
        <v>18</v>
      </c>
      <c r="D7" s="23" t="s">
        <v>10</v>
      </c>
      <c r="E7" s="10"/>
      <c r="F7" s="10"/>
      <c r="G7" s="10">
        <v>40</v>
      </c>
      <c r="H7" s="10"/>
    </row>
    <row r="8" spans="1:8">
      <c r="A8" s="24"/>
      <c r="B8" s="9" t="s">
        <v>14</v>
      </c>
      <c r="C8" s="10">
        <v>21</v>
      </c>
      <c r="D8" s="23" t="s">
        <v>15</v>
      </c>
      <c r="E8" s="10"/>
      <c r="F8" s="10"/>
      <c r="G8" s="10">
        <v>40</v>
      </c>
      <c r="H8" s="10"/>
    </row>
    <row r="9" spans="1:8">
      <c r="A9" s="24"/>
      <c r="B9" s="9" t="s">
        <v>16</v>
      </c>
      <c r="C9" s="10">
        <v>47</v>
      </c>
      <c r="D9" s="23" t="s">
        <v>10</v>
      </c>
      <c r="E9" s="10"/>
      <c r="F9" s="10"/>
      <c r="G9" s="10">
        <v>40</v>
      </c>
      <c r="H9" s="10"/>
    </row>
    <row r="10" ht="27" spans="1:8">
      <c r="A10" s="24"/>
      <c r="B10" s="9" t="s">
        <v>17</v>
      </c>
      <c r="C10" s="10"/>
      <c r="D10" s="23"/>
      <c r="E10" s="10"/>
      <c r="F10" s="10"/>
      <c r="G10" s="10">
        <v>40</v>
      </c>
      <c r="H10" s="10"/>
    </row>
    <row r="11" spans="1:8">
      <c r="A11" s="24"/>
      <c r="B11" s="25" t="s">
        <v>18</v>
      </c>
      <c r="C11" s="12">
        <f>SUM(C5:C10)</f>
        <v>130</v>
      </c>
      <c r="D11" s="12"/>
      <c r="E11" s="12">
        <f>SUM(E1:E6)</f>
        <v>6</v>
      </c>
      <c r="F11" s="12"/>
      <c r="G11" s="12">
        <f>SUM(G5:G10)</f>
        <v>275</v>
      </c>
      <c r="H11" s="12">
        <f>SUM(H1:H6)</f>
        <v>3</v>
      </c>
    </row>
    <row r="12" ht="40.5" spans="1:8">
      <c r="A12" s="22"/>
      <c r="B12" s="9" t="s">
        <v>19</v>
      </c>
      <c r="C12" s="10"/>
      <c r="D12" s="23"/>
      <c r="E12" s="10"/>
      <c r="F12" s="10"/>
      <c r="G12" s="10">
        <v>80</v>
      </c>
      <c r="H12" s="10"/>
    </row>
    <row r="13" ht="40.5" spans="1:8">
      <c r="A13" s="24"/>
      <c r="B13" s="9" t="s">
        <v>20</v>
      </c>
      <c r="C13" s="10"/>
      <c r="D13" s="23"/>
      <c r="E13" s="10"/>
      <c r="F13" s="10"/>
      <c r="G13" s="10">
        <v>80</v>
      </c>
      <c r="H13" s="10"/>
    </row>
    <row r="14" ht="27" spans="1:8">
      <c r="A14" s="26"/>
      <c r="B14" s="9" t="s">
        <v>21</v>
      </c>
      <c r="C14" s="10"/>
      <c r="D14" s="23"/>
      <c r="E14" s="10"/>
      <c r="F14" s="10"/>
      <c r="G14" s="10">
        <v>80</v>
      </c>
      <c r="H14" s="10"/>
    </row>
    <row r="15" spans="1:8">
      <c r="A15" s="4"/>
      <c r="B15" s="25" t="s">
        <v>18</v>
      </c>
      <c r="C15" s="12"/>
      <c r="D15" s="12"/>
      <c r="E15" s="12"/>
      <c r="F15" s="12"/>
      <c r="G15" s="12">
        <f>SUM(G12:G14)</f>
        <v>240</v>
      </c>
      <c r="H15" s="12"/>
    </row>
    <row r="16" spans="1:8">
      <c r="A16" s="4" t="s">
        <v>22</v>
      </c>
      <c r="B16" s="5" t="s">
        <v>23</v>
      </c>
      <c r="C16" s="6">
        <v>6</v>
      </c>
      <c r="D16" s="27" t="s">
        <v>24</v>
      </c>
      <c r="E16" s="10"/>
      <c r="F16" s="10"/>
      <c r="G16" s="10">
        <v>42</v>
      </c>
      <c r="H16" s="10"/>
    </row>
    <row r="17" ht="27" spans="1:8">
      <c r="A17" s="4"/>
      <c r="B17" s="5" t="s">
        <v>25</v>
      </c>
      <c r="C17" s="6">
        <v>47</v>
      </c>
      <c r="D17" s="27" t="s">
        <v>26</v>
      </c>
      <c r="E17" s="10"/>
      <c r="F17" s="10"/>
      <c r="G17" s="10">
        <v>112</v>
      </c>
      <c r="H17" s="10">
        <v>7</v>
      </c>
    </row>
    <row r="18" spans="1:8">
      <c r="A18" s="4"/>
      <c r="B18" s="5" t="s">
        <v>27</v>
      </c>
      <c r="C18" s="6"/>
      <c r="D18" s="27"/>
      <c r="E18" s="10"/>
      <c r="F18" s="10"/>
      <c r="G18" s="10">
        <v>36</v>
      </c>
      <c r="H18" s="10"/>
    </row>
    <row r="19" spans="1:8">
      <c r="A19" s="4"/>
      <c r="B19" s="5" t="s">
        <v>28</v>
      </c>
      <c r="C19" s="6"/>
      <c r="D19" s="27"/>
      <c r="E19" s="10"/>
      <c r="F19" s="10"/>
      <c r="G19" s="10">
        <v>85</v>
      </c>
      <c r="H19" s="10"/>
    </row>
    <row r="20" ht="40.5" spans="1:8">
      <c r="A20" s="4"/>
      <c r="B20" s="5" t="s">
        <v>29</v>
      </c>
      <c r="C20" s="6">
        <v>28</v>
      </c>
      <c r="D20" s="27" t="s">
        <v>30</v>
      </c>
      <c r="E20" s="10"/>
      <c r="F20" s="10"/>
      <c r="G20" s="10">
        <v>36</v>
      </c>
      <c r="H20" s="10"/>
    </row>
    <row r="21" spans="1:8">
      <c r="A21" s="4"/>
      <c r="B21" s="5" t="s">
        <v>31</v>
      </c>
      <c r="C21" s="6">
        <v>45</v>
      </c>
      <c r="D21" s="27" t="s">
        <v>32</v>
      </c>
      <c r="E21" s="10"/>
      <c r="F21" s="10"/>
      <c r="G21" s="10">
        <v>34</v>
      </c>
      <c r="H21" s="10"/>
    </row>
    <row r="22" spans="1:8">
      <c r="A22" s="4"/>
      <c r="B22" s="5" t="s">
        <v>33</v>
      </c>
      <c r="C22" s="6"/>
      <c r="D22" s="27"/>
      <c r="E22" s="10"/>
      <c r="F22" s="10"/>
      <c r="G22" s="10">
        <v>41</v>
      </c>
      <c r="H22" s="10"/>
    </row>
    <row r="23" spans="1:8">
      <c r="A23" s="4"/>
      <c r="B23" s="5" t="s">
        <v>34</v>
      </c>
      <c r="C23" s="6"/>
      <c r="D23" s="27"/>
      <c r="E23" s="10"/>
      <c r="F23" s="10"/>
      <c r="G23" s="10">
        <v>40</v>
      </c>
      <c r="H23" s="10"/>
    </row>
    <row r="24" spans="1:8">
      <c r="A24" s="11"/>
      <c r="B24" s="28" t="s">
        <v>18</v>
      </c>
      <c r="C24" s="12">
        <f>SUM(C16:C23)</f>
        <v>126</v>
      </c>
      <c r="D24" s="12"/>
      <c r="E24" s="12"/>
      <c r="F24" s="12"/>
      <c r="G24" s="12">
        <f>SUM(G16:G23)</f>
        <v>426</v>
      </c>
      <c r="H24" s="12">
        <f>SUM(H16:H23)</f>
        <v>7</v>
      </c>
    </row>
    <row r="25" spans="1:8">
      <c r="A25" s="4" t="s">
        <v>35</v>
      </c>
      <c r="B25" s="5" t="s">
        <v>36</v>
      </c>
      <c r="C25" s="10"/>
      <c r="D25" s="23"/>
      <c r="E25" s="10"/>
      <c r="F25" s="10"/>
      <c r="G25" s="10">
        <v>229</v>
      </c>
      <c r="H25" s="10">
        <v>5</v>
      </c>
    </row>
    <row r="26" spans="1:8">
      <c r="A26" s="4"/>
      <c r="B26" s="5" t="s">
        <v>37</v>
      </c>
      <c r="C26" s="6"/>
      <c r="D26" s="27"/>
      <c r="E26" s="10"/>
      <c r="F26" s="10"/>
      <c r="G26" s="10">
        <v>31</v>
      </c>
      <c r="H26" s="10"/>
    </row>
    <row r="27" ht="40.5" spans="1:8">
      <c r="A27" s="4"/>
      <c r="B27" s="5" t="s">
        <v>38</v>
      </c>
      <c r="C27" s="6">
        <v>45</v>
      </c>
      <c r="D27" s="27" t="s">
        <v>39</v>
      </c>
      <c r="E27" s="10"/>
      <c r="F27" s="6"/>
      <c r="G27" s="6">
        <v>80</v>
      </c>
      <c r="H27" s="10"/>
    </row>
    <row r="28" ht="27" spans="1:8">
      <c r="A28" s="4"/>
      <c r="B28" s="5" t="s">
        <v>40</v>
      </c>
      <c r="C28" s="6">
        <v>45</v>
      </c>
      <c r="D28" s="27" t="s">
        <v>41</v>
      </c>
      <c r="E28" s="10"/>
      <c r="F28" s="6"/>
      <c r="G28" s="6">
        <v>32</v>
      </c>
      <c r="H28" s="10">
        <v>2</v>
      </c>
    </row>
    <row r="29" spans="1:8">
      <c r="A29" s="4"/>
      <c r="B29" s="5" t="s">
        <v>42</v>
      </c>
      <c r="C29" s="6"/>
      <c r="D29" s="27"/>
      <c r="E29" s="10"/>
      <c r="F29" s="6"/>
      <c r="G29" s="6">
        <v>39</v>
      </c>
      <c r="H29" s="10"/>
    </row>
    <row r="30" spans="1:8">
      <c r="A30" s="11"/>
      <c r="B30" s="25" t="s">
        <v>18</v>
      </c>
      <c r="C30" s="12">
        <f>SUM(C25:C29)</f>
        <v>90</v>
      </c>
      <c r="D30" s="12"/>
      <c r="E30" s="12"/>
      <c r="F30" s="12"/>
      <c r="G30" s="12">
        <f>SUM(G25:G29)</f>
        <v>411</v>
      </c>
      <c r="H30" s="12">
        <f>SUM(H25:H29)</f>
        <v>7</v>
      </c>
    </row>
    <row r="31" spans="1:8">
      <c r="A31" s="29" t="s">
        <v>43</v>
      </c>
      <c r="B31" s="7" t="s">
        <v>44</v>
      </c>
      <c r="C31" s="8">
        <v>18</v>
      </c>
      <c r="D31" s="8" t="s">
        <v>44</v>
      </c>
      <c r="E31" s="8"/>
      <c r="F31" s="8"/>
      <c r="G31" s="8">
        <v>55</v>
      </c>
      <c r="H31" s="8"/>
    </row>
    <row r="32" ht="27" spans="1:8">
      <c r="A32" s="29"/>
      <c r="B32" s="7" t="s">
        <v>45</v>
      </c>
      <c r="C32" s="8"/>
      <c r="D32" s="8" t="s">
        <v>44</v>
      </c>
      <c r="E32" s="8"/>
      <c r="F32" s="8"/>
      <c r="G32" s="8">
        <v>22</v>
      </c>
      <c r="H32" s="8"/>
    </row>
    <row r="33" spans="1:8">
      <c r="A33" s="29"/>
      <c r="B33" s="7" t="s">
        <v>46</v>
      </c>
      <c r="C33" s="30">
        <v>33</v>
      </c>
      <c r="D33" s="8" t="s">
        <v>47</v>
      </c>
      <c r="E33" s="8"/>
      <c r="F33" s="8"/>
      <c r="G33" s="8">
        <v>59</v>
      </c>
      <c r="H33" s="8">
        <v>3</v>
      </c>
    </row>
    <row r="34" spans="1:8">
      <c r="A34" s="29"/>
      <c r="B34" s="7" t="s">
        <v>48</v>
      </c>
      <c r="C34" s="8"/>
      <c r="D34" s="8"/>
      <c r="E34" s="8"/>
      <c r="F34" s="8"/>
      <c r="G34" s="8">
        <v>37</v>
      </c>
      <c r="H34" s="8"/>
    </row>
    <row r="35" spans="1:8">
      <c r="A35" s="29"/>
      <c r="B35" s="7" t="s">
        <v>49</v>
      </c>
      <c r="C35" s="8"/>
      <c r="D35" s="8"/>
      <c r="E35" s="8"/>
      <c r="F35" s="8"/>
      <c r="G35" s="8">
        <v>51</v>
      </c>
      <c r="H35" s="8">
        <v>2</v>
      </c>
    </row>
    <row r="36" spans="1:8">
      <c r="A36" s="29"/>
      <c r="B36" s="7" t="s">
        <v>50</v>
      </c>
      <c r="C36" s="8">
        <v>5</v>
      </c>
      <c r="D36" s="8" t="s">
        <v>44</v>
      </c>
      <c r="E36" s="8"/>
      <c r="F36" s="8"/>
      <c r="G36" s="8">
        <v>33</v>
      </c>
      <c r="H36" s="8"/>
    </row>
    <row r="37" spans="1:8">
      <c r="A37" s="29"/>
      <c r="B37" s="7" t="s">
        <v>51</v>
      </c>
      <c r="C37" s="8">
        <v>10</v>
      </c>
      <c r="D37" s="8" t="s">
        <v>52</v>
      </c>
      <c r="E37" s="8"/>
      <c r="F37" s="8"/>
      <c r="G37" s="8">
        <v>28</v>
      </c>
      <c r="H37" s="8"/>
    </row>
    <row r="38" spans="1:8">
      <c r="A38" s="31"/>
      <c r="B38" s="32" t="s">
        <v>18</v>
      </c>
      <c r="C38" s="33">
        <f>SUM(C31:C37)</f>
        <v>66</v>
      </c>
      <c r="D38" s="33"/>
      <c r="E38" s="33"/>
      <c r="F38" s="33"/>
      <c r="G38" s="33">
        <f>SUM(G31:G37)</f>
        <v>285</v>
      </c>
      <c r="H38" s="33">
        <f>SUM(H31:H37)</f>
        <v>5</v>
      </c>
    </row>
    <row r="39" spans="1:8">
      <c r="A39" s="4" t="s">
        <v>53</v>
      </c>
      <c r="B39" s="9" t="s">
        <v>54</v>
      </c>
      <c r="C39" s="10"/>
      <c r="D39" s="23"/>
      <c r="E39" s="10"/>
      <c r="F39" s="10"/>
      <c r="G39" s="10">
        <v>81</v>
      </c>
      <c r="H39" s="10"/>
    </row>
    <row r="40" ht="40.5" spans="1:8">
      <c r="A40" s="4"/>
      <c r="B40" s="9" t="s">
        <v>55</v>
      </c>
      <c r="C40" s="10">
        <v>85</v>
      </c>
      <c r="D40" s="23" t="s">
        <v>56</v>
      </c>
      <c r="E40" s="10">
        <v>5</v>
      </c>
      <c r="F40" s="10" t="s">
        <v>55</v>
      </c>
      <c r="G40" s="10"/>
      <c r="H40" s="10"/>
    </row>
    <row r="41" spans="1:8">
      <c r="A41" s="4"/>
      <c r="B41" s="9" t="s">
        <v>57</v>
      </c>
      <c r="C41" s="10"/>
      <c r="D41" s="23"/>
      <c r="E41" s="10"/>
      <c r="F41" s="10"/>
      <c r="G41" s="10">
        <v>34</v>
      </c>
      <c r="H41" s="10">
        <v>3</v>
      </c>
    </row>
    <row r="42" ht="40.5" spans="1:8">
      <c r="A42" s="4"/>
      <c r="B42" s="9" t="s">
        <v>58</v>
      </c>
      <c r="C42" s="10">
        <v>40</v>
      </c>
      <c r="D42" s="23" t="s">
        <v>59</v>
      </c>
      <c r="E42" s="10"/>
      <c r="F42" s="10"/>
      <c r="G42" s="10">
        <v>32</v>
      </c>
      <c r="H42" s="10"/>
    </row>
    <row r="43" spans="1:8">
      <c r="A43" s="4"/>
      <c r="B43" s="9" t="s">
        <v>60</v>
      </c>
      <c r="C43" s="10"/>
      <c r="D43" s="23"/>
      <c r="E43" s="10"/>
      <c r="F43" s="10"/>
      <c r="G43" s="10">
        <v>74</v>
      </c>
      <c r="H43" s="10"/>
    </row>
    <row r="44" spans="1:8">
      <c r="A44" s="4"/>
      <c r="B44" s="9" t="s">
        <v>61</v>
      </c>
      <c r="C44" s="10"/>
      <c r="D44" s="23"/>
      <c r="E44" s="10"/>
      <c r="F44" s="10"/>
      <c r="G44" s="10">
        <v>40</v>
      </c>
      <c r="H44" s="10"/>
    </row>
    <row r="45" spans="1:8">
      <c r="A45" s="11"/>
      <c r="B45" s="25" t="s">
        <v>18</v>
      </c>
      <c r="C45" s="12">
        <f>SUM(C39:C44)</f>
        <v>125</v>
      </c>
      <c r="D45" s="12"/>
      <c r="E45" s="12">
        <f t="shared" ref="E45:H45" si="0">SUM(E39:E44)</f>
        <v>5</v>
      </c>
      <c r="F45" s="12"/>
      <c r="G45" s="12">
        <f t="shared" si="0"/>
        <v>261</v>
      </c>
      <c r="H45" s="12">
        <f t="shared" si="0"/>
        <v>3</v>
      </c>
    </row>
    <row r="46" spans="1:8">
      <c r="A46" s="4" t="s">
        <v>62</v>
      </c>
      <c r="B46" s="5" t="s">
        <v>63</v>
      </c>
      <c r="C46" s="6"/>
      <c r="D46" s="27"/>
      <c r="E46" s="10"/>
      <c r="F46" s="10"/>
      <c r="G46" s="10">
        <v>24</v>
      </c>
      <c r="H46" s="10">
        <v>4</v>
      </c>
    </row>
    <row r="47" spans="1:8">
      <c r="A47" s="4"/>
      <c r="B47" s="5" t="s">
        <v>64</v>
      </c>
      <c r="C47" s="6">
        <v>80</v>
      </c>
      <c r="D47" s="27" t="s">
        <v>63</v>
      </c>
      <c r="E47" s="10"/>
      <c r="F47" s="10"/>
      <c r="G47" s="10">
        <v>85</v>
      </c>
      <c r="H47" s="10">
        <v>5</v>
      </c>
    </row>
    <row r="48" spans="1:8">
      <c r="A48" s="4"/>
      <c r="B48" s="5" t="s">
        <v>65</v>
      </c>
      <c r="C48" s="6">
        <v>0</v>
      </c>
      <c r="D48" s="27"/>
      <c r="E48" s="10"/>
      <c r="F48" s="10"/>
      <c r="G48" s="10">
        <v>25</v>
      </c>
      <c r="H48" s="10"/>
    </row>
    <row r="49" ht="40.5" spans="1:8">
      <c r="A49" s="4"/>
      <c r="B49" s="5" t="s">
        <v>66</v>
      </c>
      <c r="C49" s="6">
        <v>45</v>
      </c>
      <c r="D49" s="27" t="s">
        <v>67</v>
      </c>
      <c r="E49" s="10"/>
      <c r="F49" s="10"/>
      <c r="G49" s="10">
        <v>32</v>
      </c>
      <c r="H49" s="10"/>
    </row>
    <row r="50" spans="1:8">
      <c r="A50" s="11"/>
      <c r="B50" s="28" t="s">
        <v>18</v>
      </c>
      <c r="C50" s="12">
        <f>SUM(C46:C49)</f>
        <v>125</v>
      </c>
      <c r="D50" s="12"/>
      <c r="E50" s="12"/>
      <c r="F50" s="12"/>
      <c r="G50" s="12">
        <f>SUM(G46:G49)</f>
        <v>166</v>
      </c>
      <c r="H50" s="12">
        <f>SUM(H46:H49)</f>
        <v>9</v>
      </c>
    </row>
    <row r="51" spans="1:8">
      <c r="A51" s="4" t="s">
        <v>68</v>
      </c>
      <c r="B51" s="9" t="s">
        <v>69</v>
      </c>
      <c r="C51" s="10">
        <v>38</v>
      </c>
      <c r="D51" s="23" t="s">
        <v>70</v>
      </c>
      <c r="E51" s="10"/>
      <c r="F51" s="10"/>
      <c r="G51" s="10"/>
      <c r="H51" s="10"/>
    </row>
    <row r="52" spans="1:8">
      <c r="A52" s="4"/>
      <c r="B52" s="9" t="s">
        <v>71</v>
      </c>
      <c r="C52" s="10">
        <v>40</v>
      </c>
      <c r="D52" s="23" t="s">
        <v>72</v>
      </c>
      <c r="E52" s="10"/>
      <c r="F52" s="10"/>
      <c r="G52" s="10"/>
      <c r="H52" s="10"/>
    </row>
    <row r="53" spans="1:8">
      <c r="A53" s="4"/>
      <c r="B53" s="9" t="s">
        <v>73</v>
      </c>
      <c r="C53" s="10"/>
      <c r="D53" s="23"/>
      <c r="E53" s="10"/>
      <c r="F53" s="10"/>
      <c r="G53" s="10">
        <v>80</v>
      </c>
      <c r="H53" s="10"/>
    </row>
    <row r="54" spans="1:8">
      <c r="A54" s="4"/>
      <c r="B54" s="9" t="s">
        <v>74</v>
      </c>
      <c r="C54" s="10"/>
      <c r="D54" s="23"/>
      <c r="E54" s="10"/>
      <c r="F54" s="10"/>
      <c r="G54" s="10">
        <v>80</v>
      </c>
      <c r="H54" s="10"/>
    </row>
    <row r="55" spans="1:8">
      <c r="A55" s="4"/>
      <c r="B55" s="9" t="s">
        <v>75</v>
      </c>
      <c r="C55" s="10"/>
      <c r="D55" s="23"/>
      <c r="E55" s="10"/>
      <c r="F55" s="10"/>
      <c r="G55" s="10">
        <v>105</v>
      </c>
      <c r="H55" s="10"/>
    </row>
    <row r="56" spans="1:8">
      <c r="A56" s="4"/>
      <c r="B56" s="9" t="s">
        <v>76</v>
      </c>
      <c r="C56" s="10">
        <v>58</v>
      </c>
      <c r="D56" s="23" t="s">
        <v>77</v>
      </c>
      <c r="E56" s="10"/>
      <c r="F56" s="10"/>
      <c r="G56" s="10"/>
      <c r="H56" s="10"/>
    </row>
    <row r="57" spans="1:8">
      <c r="A57" s="4"/>
      <c r="B57" s="9" t="s">
        <v>78</v>
      </c>
      <c r="C57" s="10">
        <v>31</v>
      </c>
      <c r="D57" s="23" t="s">
        <v>77</v>
      </c>
      <c r="E57" s="10">
        <v>5</v>
      </c>
      <c r="F57" s="10" t="s">
        <v>77</v>
      </c>
      <c r="G57" s="10"/>
      <c r="H57" s="10"/>
    </row>
    <row r="58" spans="1:8">
      <c r="A58" s="4"/>
      <c r="B58" s="9" t="s">
        <v>79</v>
      </c>
      <c r="C58" s="10">
        <v>15</v>
      </c>
      <c r="D58" s="23" t="s">
        <v>47</v>
      </c>
      <c r="E58" s="10"/>
      <c r="F58" s="10"/>
      <c r="G58" s="10"/>
      <c r="H58" s="10"/>
    </row>
    <row r="59" spans="1:8">
      <c r="A59" s="11"/>
      <c r="B59" s="25" t="s">
        <v>18</v>
      </c>
      <c r="C59" s="12">
        <f>SUM(C51:C58)</f>
        <v>182</v>
      </c>
      <c r="D59" s="12"/>
      <c r="E59" s="12">
        <f>SUM(E51:E58)</f>
        <v>5</v>
      </c>
      <c r="F59" s="12"/>
      <c r="G59" s="12">
        <f>SUM(G51:G58)</f>
        <v>265</v>
      </c>
      <c r="H59" s="12"/>
    </row>
    <row r="60" spans="1:8">
      <c r="A60" s="4" t="s">
        <v>80</v>
      </c>
      <c r="B60" s="9" t="s">
        <v>81</v>
      </c>
      <c r="C60" s="10"/>
      <c r="D60" s="23"/>
      <c r="E60" s="10"/>
      <c r="F60" s="10"/>
      <c r="G60" s="10">
        <v>40</v>
      </c>
      <c r="H60" s="10"/>
    </row>
    <row r="61" spans="1:8">
      <c r="A61" s="4"/>
      <c r="B61" s="9" t="s">
        <v>82</v>
      </c>
      <c r="C61" s="10"/>
      <c r="D61" s="23"/>
      <c r="E61" s="10"/>
      <c r="F61" s="10"/>
      <c r="G61" s="10">
        <v>30</v>
      </c>
      <c r="H61" s="10"/>
    </row>
    <row r="62" spans="1:8">
      <c r="A62" s="4"/>
      <c r="B62" s="25" t="s">
        <v>18</v>
      </c>
      <c r="C62" s="12"/>
      <c r="D62" s="12"/>
      <c r="E62" s="12"/>
      <c r="F62" s="12"/>
      <c r="G62" s="12">
        <f>SUM(G60:G61)</f>
        <v>70</v>
      </c>
      <c r="H62" s="12"/>
    </row>
    <row r="63" spans="1:8">
      <c r="A63" s="11" t="s">
        <v>83</v>
      </c>
      <c r="B63" s="25"/>
      <c r="C63" s="12">
        <f>C62+C59+C50+C45+C38+C30+C24+C15+C11</f>
        <v>844</v>
      </c>
      <c r="D63" s="12"/>
      <c r="E63" s="12">
        <f>E62+E59+E50+E45+E38+E30+E24+E15+E11</f>
        <v>16</v>
      </c>
      <c r="F63" s="12"/>
      <c r="G63" s="12">
        <f>G62+G59+G50+G45+G38+G30+G24+G15+G11</f>
        <v>2399</v>
      </c>
      <c r="H63" s="12">
        <f>H62+H59+H50+H45+H38+H30+H24+H15+H11</f>
        <v>34</v>
      </c>
    </row>
  </sheetData>
  <mergeCells count="14">
    <mergeCell ref="A1:H1"/>
    <mergeCell ref="A2:A4"/>
    <mergeCell ref="A5:A11"/>
    <mergeCell ref="A12:A14"/>
    <mergeCell ref="A16:A24"/>
    <mergeCell ref="A25:A30"/>
    <mergeCell ref="A31:A38"/>
    <mergeCell ref="A39:A45"/>
    <mergeCell ref="A46:A50"/>
    <mergeCell ref="A51:A59"/>
    <mergeCell ref="A60:A62"/>
    <mergeCell ref="B2:B4"/>
    <mergeCell ref="C2:F3"/>
    <mergeCell ref="G2:H3"/>
  </mergeCells>
  <pageMargins left="0.75" right="0.75" top="1" bottom="1" header="0.5" footer="0.5"/>
  <pageSetup paperSize="9" scale="97" orientation="portrait"/>
  <headerFooter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B20" sqref="B20"/>
    </sheetView>
  </sheetViews>
  <sheetFormatPr defaultColWidth="9" defaultRowHeight="13.5" outlineLevelCol="2"/>
  <cols>
    <col min="1" max="1" width="12.625" customWidth="1"/>
    <col min="2" max="2" width="49.625" customWidth="1"/>
    <col min="3" max="3" width="16.75" customWidth="1"/>
  </cols>
  <sheetData>
    <row r="1" ht="24" customHeight="1" spans="1:3">
      <c r="A1" s="1" t="s">
        <v>84</v>
      </c>
      <c r="B1" s="1"/>
      <c r="C1" s="1"/>
    </row>
    <row r="2" spans="1:3">
      <c r="A2" s="2" t="s">
        <v>85</v>
      </c>
      <c r="B2" s="2" t="s">
        <v>2</v>
      </c>
      <c r="C2" s="2" t="s">
        <v>86</v>
      </c>
    </row>
    <row r="3" spans="1:3">
      <c r="A3" s="2"/>
      <c r="B3" s="2"/>
      <c r="C3" s="2"/>
    </row>
    <row r="4" spans="1:3">
      <c r="A4" s="3"/>
      <c r="B4" s="2"/>
      <c r="C4" s="2"/>
    </row>
    <row r="5" spans="1:3">
      <c r="A5" s="4" t="s">
        <v>87</v>
      </c>
      <c r="B5" s="5" t="s">
        <v>88</v>
      </c>
      <c r="C5" s="6">
        <v>50</v>
      </c>
    </row>
    <row r="6" spans="1:3">
      <c r="A6" s="4"/>
      <c r="B6" s="5" t="s">
        <v>89</v>
      </c>
      <c r="C6" s="6">
        <v>30</v>
      </c>
    </row>
    <row r="7" spans="1:3">
      <c r="A7" s="4"/>
      <c r="B7" s="7" t="s">
        <v>90</v>
      </c>
      <c r="C7" s="8">
        <v>40</v>
      </c>
    </row>
    <row r="8" spans="1:3">
      <c r="A8" s="4"/>
      <c r="B8" s="5" t="s">
        <v>91</v>
      </c>
      <c r="C8" s="6">
        <v>30</v>
      </c>
    </row>
    <row r="9" spans="1:3">
      <c r="A9" s="4"/>
      <c r="B9" s="9" t="s">
        <v>92</v>
      </c>
      <c r="C9" s="10">
        <v>30</v>
      </c>
    </row>
    <row r="10" spans="1:3">
      <c r="A10" s="11" t="s">
        <v>83</v>
      </c>
      <c r="B10" s="11"/>
      <c r="C10" s="12">
        <v>180</v>
      </c>
    </row>
  </sheetData>
  <mergeCells count="6">
    <mergeCell ref="A1:C1"/>
    <mergeCell ref="A10:B10"/>
    <mergeCell ref="A2:A4"/>
    <mergeCell ref="A5:A9"/>
    <mergeCell ref="B2:B4"/>
    <mergeCell ref="C2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2024年山东省分专业招生计划表</vt:lpstr>
      <vt:lpstr>专本贯通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2023-02-10T01:53:00Z</dcterms:created>
  <cp:lastPrinted>2024-05-30T10:32:00Z</cp:lastPrinted>
  <dcterms:modified xsi:type="dcterms:W3CDTF">2024-07-10T08:26:39Z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300BCCACEAD94C8AAAB276798CE370A7_13</vt:lpwstr>
  </property>
  <property fmtid="{D5CDD505-2E9C-101B-9397-08002B2CF9AE}" pid="3" name="KSOProductBuildVer">
    <vt:lpwstr>2052-12.1.0.16929</vt:lpwstr>
  </property>
</Properties>
</file>