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<sst xmlns="http://schemas.openxmlformats.org/spreadsheetml/2006/main" count="89" uniqueCount="56">
  <si>
    <t>二级学院</t>
  </si>
  <si>
    <t>专业名称</t>
  </si>
  <si>
    <t>省外
小计</t>
  </si>
  <si>
    <t>浙江省计划（选考科目不限）</t>
  </si>
  <si>
    <t xml:space="preserve">湖北省
</t>
  </si>
  <si>
    <t xml:space="preserve">辽宁省
</t>
  </si>
  <si>
    <t xml:space="preserve">河北省
</t>
  </si>
  <si>
    <t>四川省
（计划协作）</t>
  </si>
  <si>
    <t>内蒙古自治区</t>
  </si>
  <si>
    <t>宁夏
（计划协作）</t>
  </si>
  <si>
    <t>吉林省</t>
  </si>
  <si>
    <t>黑龙江省</t>
  </si>
  <si>
    <t>江西省
（计划协作）</t>
  </si>
  <si>
    <t>河南省
(计划协作）</t>
  </si>
  <si>
    <t>贵州省
(计划协作）</t>
  </si>
  <si>
    <t>甘肃省
(计划协作）</t>
  </si>
  <si>
    <t>山西省
(计划协作）</t>
  </si>
  <si>
    <t>安徽省
(计划协作）</t>
  </si>
  <si>
    <t>物理</t>
  </si>
  <si>
    <t>历史</t>
  </si>
  <si>
    <t>海尔学院</t>
  </si>
  <si>
    <t>机电一体化技术</t>
  </si>
  <si>
    <t>电气自动化技术</t>
  </si>
  <si>
    <t>合计</t>
  </si>
  <si>
    <t>信息学院</t>
  </si>
  <si>
    <t>物联网应用技术</t>
  </si>
  <si>
    <t>软件技术</t>
  </si>
  <si>
    <t xml:space="preserve"> </t>
  </si>
  <si>
    <t>人工智能技术应用</t>
  </si>
  <si>
    <t>云计算技术应用</t>
  </si>
  <si>
    <t>信息安全技术应用</t>
  </si>
  <si>
    <t>生化与化工学院</t>
  </si>
  <si>
    <t>应用化工技术</t>
  </si>
  <si>
    <t>海洋化工技术</t>
  </si>
  <si>
    <t>生物制药技术</t>
  </si>
  <si>
    <t>分析检验技术</t>
  </si>
  <si>
    <t>环境监测技术</t>
  </si>
  <si>
    <t>商学院</t>
  </si>
  <si>
    <t>电子商务</t>
  </si>
  <si>
    <t>大数据与会计</t>
  </si>
  <si>
    <t>现代物流管理</t>
  </si>
  <si>
    <t>传播与策划</t>
  </si>
  <si>
    <t>财富管理</t>
  </si>
  <si>
    <t>旅游学院</t>
  </si>
  <si>
    <t>旅游管理</t>
  </si>
  <si>
    <t>旅游管理（与新西兰国家理工学院合作）</t>
  </si>
  <si>
    <t>酒店管理与数字化运营</t>
  </si>
  <si>
    <t>休闲服务与管理</t>
  </si>
  <si>
    <t>商务日语</t>
  </si>
  <si>
    <t>研学旅行管理与服务</t>
  </si>
  <si>
    <t>茶艺与茶文化</t>
  </si>
  <si>
    <t>教育学院</t>
  </si>
  <si>
    <t>人力资源管理</t>
  </si>
  <si>
    <t>艺术学院</t>
  </si>
  <si>
    <t>影视多媒体技术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</si>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</sst>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仿宋"/>
      <charset val="134"/>
    </font>
    <font>
      <sz val="12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宋体"/>
      <charset val="134"/>
    </font>
    <font>
      <b/>
      <sz val="11"/>
      <name val="仿宋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7"/>
  <sheetViews>
    <sheetView tabSelected="1" zoomScale="87" zoomScaleNormal="87" workbookViewId="0">
      <selection activeCell="AH2" sqref="AH2"/>
    </sheetView>
  </sheetViews>
  <sheetFormatPr defaultColWidth="9" defaultRowHeight="14.25"/>
  <cols>
    <col min="1" max="1" width="9" style="4"/>
    <col min="2" max="2" width="21" style="4" customWidth="1"/>
    <col min="3" max="3" width="6.625" style="6" customWidth="1"/>
    <col min="4" max="4" width="5.875" style="6" customWidth="1"/>
    <col min="5" max="5" width="3.375" style="6" customWidth="1"/>
    <col min="6" max="6" width="3.125" style="6" customWidth="1"/>
    <col min="7" max="7" width="3.375" style="6" customWidth="1"/>
    <col min="8" max="8" width="3" style="6" customWidth="1"/>
    <col min="9" max="16" width="3.375" style="6" customWidth="1"/>
    <col min="17" max="17" width="3.125" style="6" customWidth="1"/>
    <col min="18" max="24" width="3.375" style="6" customWidth="1"/>
    <col min="25" max="25" width="3.75" style="6" customWidth="1"/>
    <col min="26" max="28" width="3.375" style="6" customWidth="1"/>
    <col min="29" max="29" width="3.30833333333333" style="6" customWidth="1"/>
    <col min="30" max="32" width="3.375" style="6" customWidth="1"/>
    <col min="33" max="16384" width="9" style="4"/>
  </cols>
  <sheetData>
    <row r="1" s="1" customFormat="1" ht="30.95" customHeight="1" spans="1:32">
      <c r="A1" s="7" t="s">
        <v>0</v>
      </c>
      <c r="B1" s="7" t="s">
        <v>1</v>
      </c>
      <c r="C1" s="8" t="s">
        <v>2</v>
      </c>
      <c r="D1" s="9" t="s">
        <v>3</v>
      </c>
      <c r="E1" s="9" t="s">
        <v>4</v>
      </c>
      <c r="F1" s="9"/>
      <c r="G1" s="9" t="s">
        <v>5</v>
      </c>
      <c r="H1" s="9"/>
      <c r="I1" s="26" t="s">
        <v>6</v>
      </c>
      <c r="J1" s="26"/>
      <c r="K1" s="9" t="s">
        <v>7</v>
      </c>
      <c r="L1" s="9"/>
      <c r="M1" s="9" t="s">
        <v>8</v>
      </c>
      <c r="N1" s="9"/>
      <c r="O1" s="9" t="s">
        <v>9</v>
      </c>
      <c r="P1" s="9"/>
      <c r="Q1" s="9" t="s">
        <v>10</v>
      </c>
      <c r="R1" s="9"/>
      <c r="S1" s="9" t="s">
        <v>11</v>
      </c>
      <c r="T1" s="9"/>
      <c r="U1" s="26" t="s">
        <v>12</v>
      </c>
      <c r="V1" s="26"/>
      <c r="W1" s="9" t="s">
        <v>13</v>
      </c>
      <c r="X1" s="9"/>
      <c r="Y1" s="9" t="s">
        <v>14</v>
      </c>
      <c r="Z1" s="9"/>
      <c r="AA1" s="9" t="s">
        <v>15</v>
      </c>
      <c r="AB1" s="9"/>
      <c r="AC1" s="9" t="s">
        <v>16</v>
      </c>
      <c r="AD1" s="9"/>
      <c r="AE1" s="9" t="s">
        <v>17</v>
      </c>
      <c r="AF1" s="9"/>
    </row>
    <row r="2" s="2" customFormat="1" ht="33.95" customHeight="1" spans="1:32">
      <c r="A2" s="10"/>
      <c r="B2" s="10"/>
      <c r="C2" s="8"/>
      <c r="D2" s="9"/>
      <c r="E2" s="9"/>
      <c r="F2" s="9"/>
      <c r="G2" s="9"/>
      <c r="H2" s="9"/>
      <c r="I2" s="26"/>
      <c r="J2" s="26"/>
      <c r="K2" s="9"/>
      <c r="L2" s="9"/>
      <c r="M2" s="9"/>
      <c r="N2" s="9"/>
      <c r="O2" s="9"/>
      <c r="P2" s="9"/>
      <c r="Q2" s="9"/>
      <c r="R2" s="9"/>
      <c r="S2" s="9"/>
      <c r="T2" s="9"/>
      <c r="U2" s="26"/>
      <c r="V2" s="26"/>
      <c r="W2" s="9"/>
      <c r="X2" s="9"/>
      <c r="Y2" s="9"/>
      <c r="Z2" s="9"/>
      <c r="AA2" s="9"/>
      <c r="AB2" s="9"/>
      <c r="AC2" s="9"/>
      <c r="AD2" s="9"/>
      <c r="AE2" s="9"/>
      <c r="AF2" s="9"/>
    </row>
    <row r="3" s="2" customFormat="1" ht="41" customHeight="1" spans="1:32">
      <c r="A3" s="11"/>
      <c r="B3" s="11"/>
      <c r="C3" s="8"/>
      <c r="D3" s="9"/>
      <c r="E3" s="9" t="s">
        <v>18</v>
      </c>
      <c r="F3" s="9" t="s">
        <v>19</v>
      </c>
      <c r="G3" s="9" t="s">
        <v>18</v>
      </c>
      <c r="H3" s="9" t="s">
        <v>19</v>
      </c>
      <c r="I3" s="9" t="s">
        <v>18</v>
      </c>
      <c r="J3" s="9" t="s">
        <v>19</v>
      </c>
      <c r="K3" s="9" t="s">
        <v>18</v>
      </c>
      <c r="L3" s="9" t="s">
        <v>19</v>
      </c>
      <c r="M3" s="9" t="s">
        <v>18</v>
      </c>
      <c r="N3" s="9" t="s">
        <v>19</v>
      </c>
      <c r="O3" s="9" t="s">
        <v>18</v>
      </c>
      <c r="P3" s="9" t="s">
        <v>19</v>
      </c>
      <c r="Q3" s="9" t="s">
        <v>18</v>
      </c>
      <c r="R3" s="9" t="s">
        <v>19</v>
      </c>
      <c r="S3" s="9" t="s">
        <v>18</v>
      </c>
      <c r="T3" s="9" t="s">
        <v>19</v>
      </c>
      <c r="U3" s="9" t="s">
        <v>18</v>
      </c>
      <c r="V3" s="9" t="s">
        <v>19</v>
      </c>
      <c r="W3" s="9" t="s">
        <v>18</v>
      </c>
      <c r="X3" s="9" t="s">
        <v>19</v>
      </c>
      <c r="Y3" s="9" t="s">
        <v>18</v>
      </c>
      <c r="Z3" s="9" t="s">
        <v>19</v>
      </c>
      <c r="AA3" s="9" t="s">
        <v>18</v>
      </c>
      <c r="AB3" s="9" t="s">
        <v>19</v>
      </c>
      <c r="AC3" s="9" t="s">
        <v>18</v>
      </c>
      <c r="AD3" s="9" t="s">
        <v>19</v>
      </c>
      <c r="AE3" s="9" t="s">
        <v>18</v>
      </c>
      <c r="AF3" s="9" t="s">
        <v>19</v>
      </c>
    </row>
    <row r="4" s="3" customFormat="1" ht="24.95" customHeight="1" spans="1:32">
      <c r="A4" s="12" t="s">
        <v>20</v>
      </c>
      <c r="B4" s="13" t="s">
        <v>21</v>
      </c>
      <c r="C4" s="14">
        <f t="shared" ref="C4:C11" si="0">SUM(D4:AF4)</f>
        <v>15</v>
      </c>
      <c r="D4" s="15"/>
      <c r="E4" s="15"/>
      <c r="F4" s="16"/>
      <c r="G4" s="16"/>
      <c r="H4" s="16"/>
      <c r="I4" s="16"/>
      <c r="J4" s="16"/>
      <c r="K4" s="16"/>
      <c r="L4" s="16"/>
      <c r="M4" s="16">
        <v>4</v>
      </c>
      <c r="N4" s="16"/>
      <c r="O4" s="16"/>
      <c r="P4" s="16"/>
      <c r="Q4" s="16">
        <v>3</v>
      </c>
      <c r="R4" s="16"/>
      <c r="S4" s="16">
        <v>3</v>
      </c>
      <c r="T4" s="16"/>
      <c r="U4" s="16"/>
      <c r="V4" s="16"/>
      <c r="W4" s="16"/>
      <c r="X4" s="16"/>
      <c r="Y4" s="16">
        <v>5</v>
      </c>
      <c r="Z4" s="16"/>
      <c r="AA4" s="16"/>
      <c r="AB4" s="16"/>
      <c r="AC4" s="16"/>
      <c r="AD4" s="16"/>
      <c r="AE4" s="16"/>
      <c r="AF4" s="16"/>
    </row>
    <row r="5" s="3" customFormat="1" ht="24.95" customHeight="1" spans="1:32">
      <c r="A5" s="12"/>
      <c r="B5" s="13" t="s">
        <v>22</v>
      </c>
      <c r="C5" s="14">
        <f t="shared" si="0"/>
        <v>10</v>
      </c>
      <c r="D5" s="16">
        <v>3</v>
      </c>
      <c r="E5" s="16">
        <v>2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>
        <v>2</v>
      </c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>
        <v>3</v>
      </c>
      <c r="AF5" s="16"/>
    </row>
    <row r="6" s="3" customFormat="1" ht="18" customHeight="1" spans="1:32">
      <c r="A6" s="12"/>
      <c r="B6" s="13" t="s">
        <v>23</v>
      </c>
      <c r="C6" s="17">
        <f>SUM(C4:C5)</f>
        <v>25</v>
      </c>
      <c r="D6" s="16">
        <v>3</v>
      </c>
      <c r="E6" s="15">
        <v>2</v>
      </c>
      <c r="F6" s="15"/>
      <c r="G6" s="15"/>
      <c r="H6" s="15"/>
      <c r="I6" s="15"/>
      <c r="J6" s="15"/>
      <c r="K6" s="15"/>
      <c r="L6" s="15"/>
      <c r="M6" s="15">
        <v>4</v>
      </c>
      <c r="N6" s="15"/>
      <c r="O6" s="15"/>
      <c r="P6" s="15"/>
      <c r="Q6" s="15">
        <v>5</v>
      </c>
      <c r="R6" s="15"/>
      <c r="S6" s="15">
        <v>3</v>
      </c>
      <c r="T6" s="15"/>
      <c r="U6" s="15"/>
      <c r="V6" s="15"/>
      <c r="W6" s="15"/>
      <c r="X6" s="15"/>
      <c r="Y6" s="15">
        <v>5</v>
      </c>
      <c r="Z6" s="15"/>
      <c r="AA6" s="15"/>
      <c r="AB6" s="15"/>
      <c r="AC6" s="15"/>
      <c r="AD6" s="15"/>
      <c r="AE6" s="15">
        <v>3</v>
      </c>
      <c r="AF6" s="15"/>
    </row>
    <row r="7" s="3" customFormat="1" ht="36" customHeight="1" spans="1:32">
      <c r="A7" s="12" t="s">
        <v>24</v>
      </c>
      <c r="B7" s="13" t="s">
        <v>25</v>
      </c>
      <c r="C7" s="16">
        <f t="shared" si="0"/>
        <v>4</v>
      </c>
      <c r="D7" s="18"/>
      <c r="E7" s="16"/>
      <c r="F7" s="16"/>
      <c r="G7" s="16">
        <v>2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>
        <v>2</v>
      </c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="3" customFormat="1" ht="13.5" spans="1:32">
      <c r="A8" s="12"/>
      <c r="B8" s="13" t="s">
        <v>26</v>
      </c>
      <c r="C8" s="16">
        <f t="shared" si="0"/>
        <v>21</v>
      </c>
      <c r="D8" s="19">
        <v>3</v>
      </c>
      <c r="E8" s="16">
        <v>2</v>
      </c>
      <c r="F8" s="16"/>
      <c r="G8" s="16">
        <v>3</v>
      </c>
      <c r="H8" s="16"/>
      <c r="I8" s="16">
        <v>3</v>
      </c>
      <c r="J8" s="16"/>
      <c r="K8" s="16">
        <v>2</v>
      </c>
      <c r="L8" s="16"/>
      <c r="M8" s="16"/>
      <c r="N8" s="16"/>
      <c r="O8" s="16" t="s">
        <v>27</v>
      </c>
      <c r="P8" s="16"/>
      <c r="Q8" s="16">
        <v>4</v>
      </c>
      <c r="R8" s="16"/>
      <c r="S8" s="16"/>
      <c r="T8" s="16"/>
      <c r="U8" s="16"/>
      <c r="V8" s="16"/>
      <c r="W8" s="16">
        <v>2</v>
      </c>
      <c r="X8" s="16"/>
      <c r="Y8" s="16">
        <v>2</v>
      </c>
      <c r="Z8" s="16"/>
      <c r="AA8" s="16"/>
      <c r="AB8" s="16"/>
      <c r="AC8" s="16"/>
      <c r="AD8" s="16"/>
      <c r="AE8" s="16"/>
      <c r="AF8" s="16"/>
    </row>
    <row r="9" s="3" customFormat="1" ht="13.5" spans="1:32">
      <c r="A9" s="12"/>
      <c r="B9" s="13" t="s">
        <v>28</v>
      </c>
      <c r="C9" s="16">
        <f t="shared" si="0"/>
        <v>11</v>
      </c>
      <c r="D9" s="18"/>
      <c r="E9" s="16"/>
      <c r="F9" s="16"/>
      <c r="G9" s="16"/>
      <c r="H9" s="16"/>
      <c r="I9" s="16">
        <v>2</v>
      </c>
      <c r="J9" s="16"/>
      <c r="K9" s="16">
        <v>2</v>
      </c>
      <c r="L9" s="16"/>
      <c r="M9" s="16"/>
      <c r="N9" s="16"/>
      <c r="O9" s="16"/>
      <c r="P9" s="16"/>
      <c r="Q9" s="16"/>
      <c r="R9" s="16"/>
      <c r="S9" s="16"/>
      <c r="T9" s="16"/>
      <c r="U9" s="16">
        <v>2</v>
      </c>
      <c r="V9" s="16"/>
      <c r="W9" s="16"/>
      <c r="X9" s="16"/>
      <c r="Y9" s="16">
        <v>3</v>
      </c>
      <c r="Z9" s="16"/>
      <c r="AA9" s="16">
        <v>2</v>
      </c>
      <c r="AB9" s="16"/>
      <c r="AC9" s="16"/>
      <c r="AD9" s="16"/>
      <c r="AE9" s="16"/>
      <c r="AF9" s="16"/>
    </row>
    <row r="10" s="3" customFormat="1" ht="13.5" spans="1:32">
      <c r="A10" s="12"/>
      <c r="B10" s="13" t="s">
        <v>29</v>
      </c>
      <c r="C10" s="16">
        <f t="shared" si="0"/>
        <v>16</v>
      </c>
      <c r="D10" s="18"/>
      <c r="E10" s="16"/>
      <c r="F10" s="16"/>
      <c r="G10" s="16"/>
      <c r="H10" s="16"/>
      <c r="I10" s="16"/>
      <c r="J10" s="16"/>
      <c r="K10" s="16">
        <v>2</v>
      </c>
      <c r="L10" s="16"/>
      <c r="M10" s="16">
        <v>4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>
        <v>2</v>
      </c>
      <c r="Z10" s="16"/>
      <c r="AA10" s="16">
        <v>3</v>
      </c>
      <c r="AB10" s="16"/>
      <c r="AC10" s="16">
        <v>3</v>
      </c>
      <c r="AD10" s="16"/>
      <c r="AE10" s="16">
        <v>2</v>
      </c>
      <c r="AF10" s="16"/>
    </row>
    <row r="11" s="3" customFormat="1" ht="13.5" spans="1:32">
      <c r="A11" s="12"/>
      <c r="B11" s="13" t="s">
        <v>30</v>
      </c>
      <c r="C11" s="16">
        <f t="shared" si="0"/>
        <v>9</v>
      </c>
      <c r="D11" s="18"/>
      <c r="E11" s="16"/>
      <c r="F11" s="16"/>
      <c r="G11" s="16"/>
      <c r="H11" s="16"/>
      <c r="I11" s="16">
        <v>2</v>
      </c>
      <c r="J11" s="16"/>
      <c r="K11" s="16"/>
      <c r="L11" s="16"/>
      <c r="M11" s="16"/>
      <c r="N11" s="16"/>
      <c r="O11" s="16" t="s">
        <v>27</v>
      </c>
      <c r="P11" s="16"/>
      <c r="Q11" s="16"/>
      <c r="R11" s="16"/>
      <c r="S11" s="16"/>
      <c r="T11" s="16"/>
      <c r="U11" s="16"/>
      <c r="V11" s="16"/>
      <c r="W11" s="16"/>
      <c r="X11" s="16"/>
      <c r="Y11" s="16">
        <v>2</v>
      </c>
      <c r="Z11" s="16"/>
      <c r="AA11" s="16"/>
      <c r="AB11" s="16"/>
      <c r="AC11" s="16">
        <v>3</v>
      </c>
      <c r="AD11" s="16"/>
      <c r="AE11" s="16">
        <v>2</v>
      </c>
      <c r="AF11" s="16"/>
    </row>
    <row r="12" s="3" customFormat="1" ht="13.5" spans="1:32">
      <c r="A12" s="12"/>
      <c r="B12" s="13" t="s">
        <v>23</v>
      </c>
      <c r="C12" s="17">
        <f t="shared" ref="C12:G12" si="1">SUM(C7:C11)</f>
        <v>61</v>
      </c>
      <c r="D12" s="17">
        <f t="shared" si="1"/>
        <v>3</v>
      </c>
      <c r="E12" s="17">
        <f t="shared" si="1"/>
        <v>2</v>
      </c>
      <c r="F12" s="17"/>
      <c r="G12" s="17">
        <f t="shared" si="1"/>
        <v>5</v>
      </c>
      <c r="H12" s="17"/>
      <c r="I12" s="17">
        <f t="shared" ref="I12:M12" si="2">SUM(I7:I11)</f>
        <v>7</v>
      </c>
      <c r="J12" s="17"/>
      <c r="K12" s="17">
        <f t="shared" si="2"/>
        <v>6</v>
      </c>
      <c r="L12" s="17"/>
      <c r="M12" s="17">
        <f t="shared" si="2"/>
        <v>4</v>
      </c>
      <c r="N12" s="17"/>
      <c r="O12" s="17"/>
      <c r="P12" s="17"/>
      <c r="Q12" s="17">
        <f>SUM(Q7:Q11)</f>
        <v>4</v>
      </c>
      <c r="R12" s="17"/>
      <c r="S12" s="17"/>
      <c r="T12" s="17"/>
      <c r="U12" s="17">
        <f t="shared" ref="U12:Y12" si="3">SUM(U7:U11)</f>
        <v>4</v>
      </c>
      <c r="V12" s="17"/>
      <c r="W12" s="17">
        <f t="shared" si="3"/>
        <v>2</v>
      </c>
      <c r="X12" s="17"/>
      <c r="Y12" s="17">
        <f t="shared" si="3"/>
        <v>9</v>
      </c>
      <c r="Z12" s="17"/>
      <c r="AA12" s="17">
        <f t="shared" ref="AA12:AE12" si="4">SUM(AA7:AA11)</f>
        <v>5</v>
      </c>
      <c r="AB12" s="17"/>
      <c r="AC12" s="17">
        <f t="shared" si="4"/>
        <v>6</v>
      </c>
      <c r="AD12" s="17"/>
      <c r="AE12" s="17">
        <f t="shared" si="4"/>
        <v>4</v>
      </c>
      <c r="AF12" s="15"/>
    </row>
    <row r="13" s="4" customFormat="1" spans="1:32">
      <c r="A13" s="12" t="s">
        <v>31</v>
      </c>
      <c r="B13" s="13" t="s">
        <v>32</v>
      </c>
      <c r="C13" s="16">
        <v>21</v>
      </c>
      <c r="D13" s="14">
        <v>4</v>
      </c>
      <c r="E13" s="14">
        <v>2</v>
      </c>
      <c r="F13" s="14"/>
      <c r="G13" s="14"/>
      <c r="H13" s="14"/>
      <c r="I13" s="14">
        <v>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>
        <v>4</v>
      </c>
      <c r="V13" s="14"/>
      <c r="W13" s="14"/>
      <c r="X13" s="14"/>
      <c r="Y13" s="14"/>
      <c r="Z13" s="14"/>
      <c r="AA13" s="14"/>
      <c r="AB13" s="14"/>
      <c r="AC13" s="14">
        <v>3</v>
      </c>
      <c r="AD13" s="14"/>
      <c r="AE13" s="14">
        <v>4</v>
      </c>
      <c r="AF13" s="14"/>
    </row>
    <row r="14" s="4" customFormat="1" spans="1:32">
      <c r="A14" s="12"/>
      <c r="B14" s="13" t="s">
        <v>33</v>
      </c>
      <c r="C14" s="16">
        <v>12</v>
      </c>
      <c r="D14" s="16"/>
      <c r="E14" s="16"/>
      <c r="F14" s="16"/>
      <c r="G14" s="16"/>
      <c r="H14" s="16"/>
      <c r="I14" s="16"/>
      <c r="J14" s="16"/>
      <c r="K14" s="16">
        <v>2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>
        <v>4</v>
      </c>
      <c r="X14" s="16"/>
      <c r="Y14" s="16">
        <v>4</v>
      </c>
      <c r="Z14" s="16"/>
      <c r="AA14" s="16">
        <v>2</v>
      </c>
      <c r="AB14" s="16"/>
      <c r="AC14" s="16"/>
      <c r="AD14" s="16"/>
      <c r="AE14" s="16"/>
      <c r="AF14" s="16"/>
    </row>
    <row r="15" s="4" customFormat="1" spans="1:32">
      <c r="A15" s="12"/>
      <c r="B15" s="13" t="s">
        <v>34</v>
      </c>
      <c r="C15" s="16">
        <v>10</v>
      </c>
      <c r="D15" s="16">
        <v>5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>
        <v>2</v>
      </c>
      <c r="Z15" s="16"/>
      <c r="AA15" s="16"/>
      <c r="AB15" s="16"/>
      <c r="AC15" s="16">
        <v>3</v>
      </c>
      <c r="AD15" s="16"/>
      <c r="AE15" s="16"/>
      <c r="AF15" s="16"/>
    </row>
    <row r="16" s="4" customFormat="1" spans="1:32">
      <c r="A16" s="12"/>
      <c r="B16" s="13" t="s">
        <v>35</v>
      </c>
      <c r="C16" s="16">
        <v>11</v>
      </c>
      <c r="D16" s="16"/>
      <c r="E16" s="16"/>
      <c r="F16" s="16"/>
      <c r="G16" s="16"/>
      <c r="H16" s="16"/>
      <c r="I16" s="16"/>
      <c r="J16" s="16"/>
      <c r="K16" s="16"/>
      <c r="L16" s="16"/>
      <c r="M16" s="16">
        <v>5</v>
      </c>
      <c r="N16" s="16"/>
      <c r="O16" s="16">
        <v>4</v>
      </c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>
        <v>2</v>
      </c>
      <c r="AD16" s="16"/>
      <c r="AE16" s="16"/>
      <c r="AF16" s="16"/>
    </row>
    <row r="17" s="4" customFormat="1" spans="1:32">
      <c r="A17" s="12"/>
      <c r="B17" s="13" t="s">
        <v>36</v>
      </c>
      <c r="C17" s="16">
        <v>6</v>
      </c>
      <c r="D17" s="16"/>
      <c r="E17" s="16"/>
      <c r="F17" s="16"/>
      <c r="G17" s="16"/>
      <c r="H17" s="16"/>
      <c r="I17" s="16">
        <v>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>
        <v>2</v>
      </c>
      <c r="AD17" s="16"/>
      <c r="AE17" s="16"/>
      <c r="AF17" s="16"/>
    </row>
    <row r="18" s="4" customFormat="1" ht="27.75" customHeight="1" spans="1:32">
      <c r="A18" s="12"/>
      <c r="B18" s="13" t="s">
        <v>23</v>
      </c>
      <c r="C18" s="17">
        <f>SUM(C13:C17)</f>
        <v>60</v>
      </c>
      <c r="D18" s="17">
        <f t="shared" ref="D18:I18" si="5">SUM(D13:D17)</f>
        <v>9</v>
      </c>
      <c r="E18" s="17">
        <f t="shared" si="5"/>
        <v>2</v>
      </c>
      <c r="F18" s="17"/>
      <c r="G18" s="17"/>
      <c r="H18" s="17"/>
      <c r="I18" s="17">
        <f t="shared" si="5"/>
        <v>8</v>
      </c>
      <c r="J18" s="17"/>
      <c r="K18" s="17">
        <f t="shared" ref="K18:O18" si="6">SUM(K13:K17)</f>
        <v>2</v>
      </c>
      <c r="L18" s="17"/>
      <c r="M18" s="17">
        <f t="shared" si="6"/>
        <v>5</v>
      </c>
      <c r="N18" s="17"/>
      <c r="O18" s="17">
        <f t="shared" si="6"/>
        <v>4</v>
      </c>
      <c r="P18" s="17"/>
      <c r="Q18" s="17"/>
      <c r="R18" s="17"/>
      <c r="S18" s="17"/>
      <c r="T18" s="17"/>
      <c r="U18" s="17">
        <f t="shared" ref="U18:Y18" si="7">SUM(U13:U17)</f>
        <v>4</v>
      </c>
      <c r="V18" s="17"/>
      <c r="W18" s="17">
        <f t="shared" si="7"/>
        <v>4</v>
      </c>
      <c r="X18" s="17"/>
      <c r="Y18" s="17">
        <f t="shared" si="7"/>
        <v>6</v>
      </c>
      <c r="Z18" s="17"/>
      <c r="AA18" s="17">
        <f t="shared" ref="AA18:AE18" si="8">SUM(AA13:AA17)</f>
        <v>2</v>
      </c>
      <c r="AB18" s="17"/>
      <c r="AC18" s="17">
        <f t="shared" si="8"/>
        <v>10</v>
      </c>
      <c r="AD18" s="17"/>
      <c r="AE18" s="17">
        <f t="shared" si="8"/>
        <v>4</v>
      </c>
      <c r="AF18" s="15"/>
    </row>
    <row r="19" s="4" customFormat="1" ht="15" customHeight="1" spans="1:32">
      <c r="A19" s="12" t="s">
        <v>37</v>
      </c>
      <c r="B19" s="13" t="s">
        <v>38</v>
      </c>
      <c r="C19" s="16">
        <f t="shared" ref="C19:C23" si="9">SUM(D19:AF19)</f>
        <v>18</v>
      </c>
      <c r="D19" s="20">
        <v>2</v>
      </c>
      <c r="E19" s="20"/>
      <c r="F19" s="20"/>
      <c r="G19" s="20"/>
      <c r="H19" s="21"/>
      <c r="I19" s="20"/>
      <c r="J19" s="20">
        <v>2</v>
      </c>
      <c r="K19" s="20">
        <v>2</v>
      </c>
      <c r="L19" s="20">
        <v>2</v>
      </c>
      <c r="M19" s="20"/>
      <c r="N19" s="20"/>
      <c r="O19" s="20">
        <v>2</v>
      </c>
      <c r="P19" s="20"/>
      <c r="Q19" s="20"/>
      <c r="R19" s="20"/>
      <c r="S19" s="20">
        <v>2</v>
      </c>
      <c r="T19" s="21"/>
      <c r="U19" s="20"/>
      <c r="V19" s="20"/>
      <c r="W19" s="20"/>
      <c r="X19" s="20"/>
      <c r="Y19" s="20"/>
      <c r="Z19" s="20"/>
      <c r="AA19" s="20">
        <v>2</v>
      </c>
      <c r="AB19" s="20">
        <v>4</v>
      </c>
      <c r="AC19" s="20"/>
      <c r="AD19" s="20"/>
      <c r="AE19" s="20"/>
      <c r="AF19" s="20"/>
    </row>
    <row r="20" s="4" customFormat="1" ht="15" customHeight="1" spans="1:32">
      <c r="A20" s="12"/>
      <c r="B20" s="13" t="s">
        <v>39</v>
      </c>
      <c r="C20" s="16">
        <f t="shared" si="9"/>
        <v>10</v>
      </c>
      <c r="D20" s="16"/>
      <c r="E20" s="16"/>
      <c r="F20" s="16"/>
      <c r="G20" s="16">
        <v>2</v>
      </c>
      <c r="H20" s="16"/>
      <c r="I20" s="16"/>
      <c r="J20" s="16">
        <v>1</v>
      </c>
      <c r="K20" s="16"/>
      <c r="L20" s="16"/>
      <c r="M20" s="16"/>
      <c r="N20" s="16">
        <v>1</v>
      </c>
      <c r="O20" s="16"/>
      <c r="P20" s="16"/>
      <c r="Q20" s="16"/>
      <c r="R20" s="16">
        <v>2</v>
      </c>
      <c r="S20" s="16"/>
      <c r="T20" s="16">
        <v>2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>
        <v>2</v>
      </c>
    </row>
    <row r="21" s="4" customFormat="1" ht="15" customHeight="1" spans="1:32">
      <c r="A21" s="12"/>
      <c r="B21" s="13" t="s">
        <v>40</v>
      </c>
      <c r="C21" s="16">
        <f t="shared" si="9"/>
        <v>12</v>
      </c>
      <c r="D21" s="16"/>
      <c r="E21" s="16"/>
      <c r="F21" s="16"/>
      <c r="G21" s="16"/>
      <c r="H21" s="16">
        <v>1</v>
      </c>
      <c r="I21" s="16"/>
      <c r="J21" s="16"/>
      <c r="K21" s="16"/>
      <c r="L21" s="16"/>
      <c r="M21" s="16"/>
      <c r="N21" s="16"/>
      <c r="O21" s="27"/>
      <c r="P21" s="16"/>
      <c r="Q21" s="16"/>
      <c r="R21" s="16"/>
      <c r="S21" s="16"/>
      <c r="T21" s="16"/>
      <c r="U21" s="16">
        <v>2</v>
      </c>
      <c r="V21" s="16">
        <v>2</v>
      </c>
      <c r="W21" s="16"/>
      <c r="X21" s="16"/>
      <c r="Y21" s="16">
        <v>2</v>
      </c>
      <c r="Z21" s="16">
        <v>5</v>
      </c>
      <c r="AA21" s="16"/>
      <c r="AB21" s="16"/>
      <c r="AC21" s="16"/>
      <c r="AD21" s="16"/>
      <c r="AE21" s="16"/>
      <c r="AF21" s="16"/>
    </row>
    <row r="22" s="4" customFormat="1" ht="15" customHeight="1" spans="1:32">
      <c r="A22" s="12"/>
      <c r="B22" s="13" t="s">
        <v>41</v>
      </c>
      <c r="C22" s="16">
        <f t="shared" si="9"/>
        <v>8</v>
      </c>
      <c r="D22" s="16">
        <v>1</v>
      </c>
      <c r="E22" s="16"/>
      <c r="F22" s="16"/>
      <c r="G22" s="16"/>
      <c r="H22" s="16">
        <v>1</v>
      </c>
      <c r="I22" s="16">
        <v>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>
        <v>1</v>
      </c>
      <c r="W22" s="16"/>
      <c r="X22" s="16"/>
      <c r="Y22" s="16"/>
      <c r="Z22" s="16"/>
      <c r="AA22" s="16"/>
      <c r="AB22" s="16"/>
      <c r="AC22" s="16"/>
      <c r="AD22" s="16">
        <v>1</v>
      </c>
      <c r="AE22" s="21"/>
      <c r="AF22" s="16">
        <v>2</v>
      </c>
    </row>
    <row r="23" s="4" customFormat="1" ht="15" customHeight="1" spans="1:32">
      <c r="A23" s="12"/>
      <c r="B23" s="13" t="s">
        <v>42</v>
      </c>
      <c r="C23" s="16">
        <f t="shared" si="9"/>
        <v>12</v>
      </c>
      <c r="D23" s="21"/>
      <c r="E23" s="16"/>
      <c r="F23" s="16">
        <v>2</v>
      </c>
      <c r="G23" s="16">
        <v>1</v>
      </c>
      <c r="H23" s="16">
        <v>2</v>
      </c>
      <c r="I23" s="16"/>
      <c r="J23" s="16"/>
      <c r="K23" s="16"/>
      <c r="L23" s="16"/>
      <c r="M23" s="16"/>
      <c r="N23" s="16">
        <v>1</v>
      </c>
      <c r="O23" s="16"/>
      <c r="P23" s="16"/>
      <c r="Q23" s="16"/>
      <c r="R23" s="16">
        <v>1</v>
      </c>
      <c r="S23" s="16"/>
      <c r="T23" s="16"/>
      <c r="U23" s="16"/>
      <c r="V23" s="16">
        <v>1</v>
      </c>
      <c r="W23" s="16">
        <v>2</v>
      </c>
      <c r="X23" s="16"/>
      <c r="Y23" s="16"/>
      <c r="Z23" s="16"/>
      <c r="AA23" s="16"/>
      <c r="AB23" s="16"/>
      <c r="AC23" s="16"/>
      <c r="AD23" s="16">
        <v>2</v>
      </c>
      <c r="AE23" s="16"/>
      <c r="AF23" s="16"/>
    </row>
    <row r="24" s="4" customFormat="1" ht="17.1" customHeight="1" spans="1:32">
      <c r="A24" s="12"/>
      <c r="B24" s="13" t="s">
        <v>23</v>
      </c>
      <c r="C24" s="15">
        <f>SUM(C19:C23)</f>
        <v>60</v>
      </c>
      <c r="D24" s="15">
        <v>3</v>
      </c>
      <c r="E24" s="15"/>
      <c r="F24" s="15">
        <v>2</v>
      </c>
      <c r="G24" s="15">
        <v>3</v>
      </c>
      <c r="H24" s="15">
        <v>4</v>
      </c>
      <c r="I24" s="15">
        <v>2</v>
      </c>
      <c r="J24" s="15">
        <v>3</v>
      </c>
      <c r="K24" s="15">
        <v>2</v>
      </c>
      <c r="L24" s="15">
        <v>2</v>
      </c>
      <c r="M24" s="15"/>
      <c r="N24" s="15">
        <v>2</v>
      </c>
      <c r="O24" s="15">
        <v>2</v>
      </c>
      <c r="P24" s="15"/>
      <c r="Q24" s="15"/>
      <c r="R24" s="15">
        <v>3</v>
      </c>
      <c r="S24" s="15">
        <v>2</v>
      </c>
      <c r="T24" s="15">
        <v>2</v>
      </c>
      <c r="U24" s="15">
        <v>2</v>
      </c>
      <c r="V24" s="15">
        <v>4</v>
      </c>
      <c r="W24" s="15">
        <v>2</v>
      </c>
      <c r="X24" s="15"/>
      <c r="Y24" s="15">
        <v>2</v>
      </c>
      <c r="Z24" s="15">
        <v>5</v>
      </c>
      <c r="AA24" s="15">
        <v>2</v>
      </c>
      <c r="AB24" s="15">
        <v>4</v>
      </c>
      <c r="AC24" s="15"/>
      <c r="AD24" s="15">
        <v>3</v>
      </c>
      <c r="AE24" s="15"/>
      <c r="AF24" s="15">
        <v>4</v>
      </c>
    </row>
    <row r="25" s="5" customFormat="1" spans="1:32">
      <c r="A25" s="12" t="s">
        <v>43</v>
      </c>
      <c r="B25" s="13" t="s">
        <v>44</v>
      </c>
      <c r="C25" s="14">
        <f t="shared" ref="C25:C31" si="10">SUM(D25:AF25)</f>
        <v>12</v>
      </c>
      <c r="D25" s="16">
        <v>4</v>
      </c>
      <c r="E25" s="16"/>
      <c r="F25" s="16"/>
      <c r="G25" s="16"/>
      <c r="H25" s="16"/>
      <c r="I25" s="16"/>
      <c r="J25" s="16"/>
      <c r="K25" s="16">
        <v>2</v>
      </c>
      <c r="L25" s="16"/>
      <c r="M25" s="16"/>
      <c r="N25" s="16"/>
      <c r="O25" s="16"/>
      <c r="P25" s="16"/>
      <c r="Q25" s="16"/>
      <c r="R25" s="16">
        <v>2</v>
      </c>
      <c r="S25" s="16"/>
      <c r="T25" s="16"/>
      <c r="U25" s="16"/>
      <c r="V25" s="16"/>
      <c r="W25" s="16">
        <v>2</v>
      </c>
      <c r="X25" s="16"/>
      <c r="Y25" s="16"/>
      <c r="Z25" s="16"/>
      <c r="AA25" s="16"/>
      <c r="AB25" s="16"/>
      <c r="AC25" s="16"/>
      <c r="AD25" s="16">
        <v>2</v>
      </c>
      <c r="AE25" s="16"/>
      <c r="AF25" s="16"/>
    </row>
    <row r="26" s="5" customFormat="1" ht="27" spans="1:32">
      <c r="A26" s="12"/>
      <c r="B26" s="13" t="s">
        <v>45</v>
      </c>
      <c r="C26" s="14">
        <f t="shared" si="10"/>
        <v>5</v>
      </c>
      <c r="D26" s="16">
        <v>2</v>
      </c>
      <c r="E26" s="16"/>
      <c r="F26" s="16"/>
      <c r="G26" s="16"/>
      <c r="H26" s="16"/>
      <c r="I26" s="16"/>
      <c r="J26" s="16">
        <v>2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>
        <v>1</v>
      </c>
      <c r="AD26" s="16"/>
      <c r="AE26" s="16"/>
      <c r="AF26" s="16"/>
    </row>
    <row r="27" s="5" customFormat="1" spans="1:32">
      <c r="A27" s="12"/>
      <c r="B27" s="13" t="s">
        <v>46</v>
      </c>
      <c r="C27" s="14">
        <f t="shared" si="10"/>
        <v>18</v>
      </c>
      <c r="D27" s="16">
        <v>4</v>
      </c>
      <c r="E27" s="16"/>
      <c r="F27" s="16"/>
      <c r="G27" s="16">
        <v>1</v>
      </c>
      <c r="H27" s="16">
        <v>3</v>
      </c>
      <c r="I27" s="16"/>
      <c r="J27" s="16"/>
      <c r="K27" s="16">
        <v>2</v>
      </c>
      <c r="L27" s="16"/>
      <c r="M27" s="16"/>
      <c r="N27" s="16"/>
      <c r="O27" s="16"/>
      <c r="P27" s="16"/>
      <c r="Q27" s="16"/>
      <c r="R27" s="16">
        <v>2</v>
      </c>
      <c r="S27" s="16"/>
      <c r="T27" s="16"/>
      <c r="U27" s="16"/>
      <c r="V27" s="16"/>
      <c r="W27" s="16"/>
      <c r="X27" s="16">
        <v>2</v>
      </c>
      <c r="Y27" s="16"/>
      <c r="Z27" s="16"/>
      <c r="AA27" s="16">
        <v>2</v>
      </c>
      <c r="AB27" s="16"/>
      <c r="AC27" s="16"/>
      <c r="AD27" s="16">
        <v>2</v>
      </c>
      <c r="AE27" s="16"/>
      <c r="AF27" s="16"/>
    </row>
    <row r="28" s="5" customFormat="1" spans="1:32">
      <c r="A28" s="12"/>
      <c r="B28" s="13" t="s">
        <v>47</v>
      </c>
      <c r="C28" s="14">
        <f t="shared" si="10"/>
        <v>10</v>
      </c>
      <c r="D28" s="16">
        <v>4</v>
      </c>
      <c r="E28" s="16"/>
      <c r="F28" s="16"/>
      <c r="G28" s="16">
        <v>2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>
        <v>2</v>
      </c>
      <c r="T28" s="16"/>
      <c r="U28" s="16"/>
      <c r="V28" s="16"/>
      <c r="W28" s="16"/>
      <c r="X28" s="16">
        <v>2</v>
      </c>
      <c r="Y28" s="16"/>
      <c r="Z28" s="16"/>
      <c r="AA28" s="16"/>
      <c r="AB28" s="16"/>
      <c r="AC28" s="16"/>
      <c r="AD28" s="16"/>
      <c r="AE28" s="16"/>
      <c r="AF28" s="16"/>
    </row>
    <row r="29" s="5" customFormat="1" spans="1:32">
      <c r="A29" s="12"/>
      <c r="B29" s="13" t="s">
        <v>48</v>
      </c>
      <c r="C29" s="14">
        <f t="shared" si="10"/>
        <v>15</v>
      </c>
      <c r="D29" s="16">
        <v>5</v>
      </c>
      <c r="E29" s="16"/>
      <c r="F29" s="16">
        <v>2</v>
      </c>
      <c r="G29" s="16"/>
      <c r="H29" s="16"/>
      <c r="I29" s="16"/>
      <c r="J29" s="16">
        <v>2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>
        <v>2</v>
      </c>
      <c r="AA29" s="16"/>
      <c r="AB29" s="16"/>
      <c r="AC29" s="16"/>
      <c r="AD29" s="16"/>
      <c r="AE29" s="16"/>
      <c r="AF29" s="16">
        <v>4</v>
      </c>
    </row>
    <row r="30" s="5" customFormat="1" spans="1:32">
      <c r="A30" s="12"/>
      <c r="B30" s="13" t="s">
        <v>49</v>
      </c>
      <c r="C30" s="14">
        <f t="shared" si="10"/>
        <v>18</v>
      </c>
      <c r="D30" s="16">
        <v>6</v>
      </c>
      <c r="E30" s="16"/>
      <c r="F30" s="16"/>
      <c r="G30" s="16">
        <v>2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>
        <v>2</v>
      </c>
      <c r="T30" s="16"/>
      <c r="U30" s="16"/>
      <c r="V30" s="16"/>
      <c r="W30" s="16"/>
      <c r="X30" s="16">
        <v>2</v>
      </c>
      <c r="Y30" s="16">
        <v>2</v>
      </c>
      <c r="Z30" s="16"/>
      <c r="AA30" s="16"/>
      <c r="AB30" s="16"/>
      <c r="AC30" s="16">
        <v>2</v>
      </c>
      <c r="AD30" s="16"/>
      <c r="AE30" s="16">
        <v>2</v>
      </c>
      <c r="AF30" s="16"/>
    </row>
    <row r="31" s="5" customFormat="1" spans="1:32">
      <c r="A31" s="12"/>
      <c r="B31" s="13" t="s">
        <v>50</v>
      </c>
      <c r="C31" s="14">
        <f t="shared" si="10"/>
        <v>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>
        <v>4</v>
      </c>
      <c r="AA31" s="16"/>
      <c r="AB31" s="16"/>
      <c r="AC31" s="16"/>
      <c r="AD31" s="16"/>
      <c r="AE31" s="16">
        <v>2</v>
      </c>
      <c r="AF31" s="16"/>
    </row>
    <row r="32" s="5" customFormat="1" spans="1:32">
      <c r="A32" s="12"/>
      <c r="B32" s="13" t="s">
        <v>23</v>
      </c>
      <c r="C32" s="17">
        <f t="shared" ref="C32:H32" si="11">SUM(C25:C31)</f>
        <v>84</v>
      </c>
      <c r="D32" s="17">
        <f t="shared" si="11"/>
        <v>25</v>
      </c>
      <c r="E32" s="17"/>
      <c r="F32" s="17">
        <f t="shared" si="11"/>
        <v>2</v>
      </c>
      <c r="G32" s="17">
        <f t="shared" si="11"/>
        <v>5</v>
      </c>
      <c r="H32" s="17">
        <f t="shared" si="11"/>
        <v>3</v>
      </c>
      <c r="I32" s="17"/>
      <c r="J32" s="17">
        <f>SUM(J25:J31)</f>
        <v>4</v>
      </c>
      <c r="K32" s="17">
        <f>SUM(K25:K31)</f>
        <v>4</v>
      </c>
      <c r="L32" s="17"/>
      <c r="M32" s="17"/>
      <c r="N32" s="17"/>
      <c r="O32" s="17"/>
      <c r="P32" s="17"/>
      <c r="Q32" s="17"/>
      <c r="R32" s="17">
        <f t="shared" ref="R32:AA32" si="12">SUM(R25:R31)</f>
        <v>4</v>
      </c>
      <c r="S32" s="17">
        <f t="shared" si="12"/>
        <v>4</v>
      </c>
      <c r="T32" s="17"/>
      <c r="U32" s="17"/>
      <c r="V32" s="17"/>
      <c r="W32" s="17">
        <f t="shared" si="12"/>
        <v>2</v>
      </c>
      <c r="X32" s="17">
        <f t="shared" si="12"/>
        <v>6</v>
      </c>
      <c r="Y32" s="17">
        <f t="shared" si="12"/>
        <v>2</v>
      </c>
      <c r="Z32" s="17">
        <f t="shared" si="12"/>
        <v>6</v>
      </c>
      <c r="AA32" s="17">
        <f t="shared" si="12"/>
        <v>2</v>
      </c>
      <c r="AB32" s="17"/>
      <c r="AC32" s="17">
        <f t="shared" ref="AC32:AF32" si="13">SUM(AC25:AC31)</f>
        <v>3</v>
      </c>
      <c r="AD32" s="17">
        <f t="shared" si="13"/>
        <v>4</v>
      </c>
      <c r="AE32" s="17">
        <f t="shared" si="13"/>
        <v>4</v>
      </c>
      <c r="AF32" s="17">
        <f t="shared" si="13"/>
        <v>4</v>
      </c>
    </row>
    <row r="33" s="3" customFormat="1" ht="27" customHeight="1" spans="1:32">
      <c r="A33" s="12" t="s">
        <v>51</v>
      </c>
      <c r="B33" s="13" t="s">
        <v>52</v>
      </c>
      <c r="C33" s="16">
        <f>SUM(D33:AF33)</f>
        <v>48</v>
      </c>
      <c r="D33" s="14">
        <v>4</v>
      </c>
      <c r="E33" s="14">
        <v>2</v>
      </c>
      <c r="F33" s="14">
        <v>2</v>
      </c>
      <c r="G33" s="14"/>
      <c r="H33" s="14">
        <v>2</v>
      </c>
      <c r="I33" s="14"/>
      <c r="J33" s="14"/>
      <c r="K33" s="14">
        <v>2</v>
      </c>
      <c r="L33" s="14"/>
      <c r="M33" s="14">
        <v>2</v>
      </c>
      <c r="N33" s="14"/>
      <c r="O33" s="14">
        <v>2</v>
      </c>
      <c r="P33" s="14">
        <v>2</v>
      </c>
      <c r="Q33" s="14">
        <v>2</v>
      </c>
      <c r="R33" s="14"/>
      <c r="S33" s="14">
        <v>2</v>
      </c>
      <c r="T33" s="14">
        <v>2</v>
      </c>
      <c r="U33" s="14">
        <v>2</v>
      </c>
      <c r="V33" s="14">
        <v>2</v>
      </c>
      <c r="W33" s="14"/>
      <c r="X33" s="14">
        <v>2</v>
      </c>
      <c r="Y33" s="14">
        <v>2</v>
      </c>
      <c r="Z33" s="14">
        <v>3</v>
      </c>
      <c r="AA33" s="14">
        <v>2</v>
      </c>
      <c r="AB33" s="14">
        <v>3</v>
      </c>
      <c r="AC33" s="14">
        <v>3</v>
      </c>
      <c r="AD33" s="14">
        <v>3</v>
      </c>
      <c r="AE33" s="14"/>
      <c r="AF33" s="14">
        <v>2</v>
      </c>
    </row>
    <row r="34" s="3" customFormat="1" ht="17.45" customHeight="1" spans="1:32">
      <c r="A34" s="12"/>
      <c r="B34" s="13" t="s">
        <v>23</v>
      </c>
      <c r="C34" s="15">
        <v>48</v>
      </c>
      <c r="D34" s="15">
        <v>4</v>
      </c>
      <c r="E34" s="15">
        <v>2</v>
      </c>
      <c r="F34" s="15">
        <v>2</v>
      </c>
      <c r="G34" s="15"/>
      <c r="H34" s="15">
        <v>2</v>
      </c>
      <c r="I34" s="15"/>
      <c r="J34" s="15"/>
      <c r="K34" s="15">
        <v>2</v>
      </c>
      <c r="L34" s="15"/>
      <c r="M34" s="15">
        <v>2</v>
      </c>
      <c r="N34" s="15"/>
      <c r="O34" s="15">
        <v>2</v>
      </c>
      <c r="P34" s="15">
        <v>2</v>
      </c>
      <c r="Q34" s="15">
        <v>2</v>
      </c>
      <c r="R34" s="15"/>
      <c r="S34" s="15">
        <v>2</v>
      </c>
      <c r="T34" s="15">
        <v>2</v>
      </c>
      <c r="U34" s="15">
        <v>2</v>
      </c>
      <c r="V34" s="15">
        <v>2</v>
      </c>
      <c r="W34" s="15"/>
      <c r="X34" s="15">
        <v>2</v>
      </c>
      <c r="Y34" s="15">
        <v>2</v>
      </c>
      <c r="Z34" s="15">
        <v>3</v>
      </c>
      <c r="AA34" s="15">
        <v>2</v>
      </c>
      <c r="AB34" s="15">
        <v>3</v>
      </c>
      <c r="AC34" s="15">
        <v>3</v>
      </c>
      <c r="AD34" s="15">
        <v>3</v>
      </c>
      <c r="AE34" s="15"/>
      <c r="AF34" s="15">
        <v>2</v>
      </c>
    </row>
    <row r="35" s="4" customFormat="1" spans="1:32">
      <c r="A35" s="12" t="s">
        <v>53</v>
      </c>
      <c r="B35" s="13" t="s">
        <v>54</v>
      </c>
      <c r="C35" s="16">
        <v>10</v>
      </c>
      <c r="D35" s="22"/>
      <c r="E35" s="22"/>
      <c r="F35" s="22">
        <v>2</v>
      </c>
      <c r="G35" s="22"/>
      <c r="H35" s="22"/>
      <c r="I35" s="22">
        <v>4</v>
      </c>
      <c r="J35" s="22">
        <v>2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>
        <v>2</v>
      </c>
      <c r="Y35" s="22"/>
      <c r="Z35" s="22"/>
      <c r="AA35" s="22"/>
      <c r="AB35" s="22"/>
      <c r="AC35" s="22"/>
      <c r="AD35" s="22"/>
      <c r="AE35" s="22"/>
      <c r="AF35" s="22"/>
    </row>
    <row r="36" s="4" customFormat="1" spans="1:32">
      <c r="A36" s="12"/>
      <c r="B36" s="13" t="s">
        <v>23</v>
      </c>
      <c r="C36" s="23">
        <v>10</v>
      </c>
      <c r="D36" s="23"/>
      <c r="E36" s="23"/>
      <c r="F36" s="23">
        <v>2</v>
      </c>
      <c r="G36" s="23"/>
      <c r="H36" s="23"/>
      <c r="I36" s="23">
        <v>4</v>
      </c>
      <c r="J36" s="23">
        <v>2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>
        <v>2</v>
      </c>
      <c r="Y36" s="17"/>
      <c r="Z36" s="25"/>
      <c r="AA36" s="17"/>
      <c r="AB36" s="25"/>
      <c r="AC36" s="17"/>
      <c r="AD36" s="25"/>
      <c r="AE36" s="17"/>
      <c r="AF36" s="25"/>
    </row>
    <row r="37" s="4" customFormat="1" spans="1:32">
      <c r="A37" s="24" t="s">
        <v>55</v>
      </c>
      <c r="B37" s="24"/>
      <c r="C37" s="25">
        <v>348</v>
      </c>
      <c r="D37" s="25">
        <v>47</v>
      </c>
      <c r="E37" s="25">
        <v>8</v>
      </c>
      <c r="F37" s="25">
        <v>8</v>
      </c>
      <c r="G37" s="25">
        <v>13</v>
      </c>
      <c r="H37" s="25">
        <v>9</v>
      </c>
      <c r="I37" s="25">
        <v>21</v>
      </c>
      <c r="J37" s="25">
        <v>9</v>
      </c>
      <c r="K37" s="25">
        <v>16</v>
      </c>
      <c r="L37" s="25">
        <v>2</v>
      </c>
      <c r="M37" s="25">
        <v>15</v>
      </c>
      <c r="N37" s="25">
        <v>2</v>
      </c>
      <c r="O37" s="25">
        <v>8</v>
      </c>
      <c r="P37" s="25">
        <v>2</v>
      </c>
      <c r="Q37" s="25">
        <v>11</v>
      </c>
      <c r="R37" s="25">
        <v>7</v>
      </c>
      <c r="S37" s="25">
        <v>11</v>
      </c>
      <c r="T37" s="25">
        <v>4</v>
      </c>
      <c r="U37" s="25">
        <v>12</v>
      </c>
      <c r="V37" s="25">
        <v>6</v>
      </c>
      <c r="W37" s="25">
        <v>10</v>
      </c>
      <c r="X37" s="25">
        <v>10</v>
      </c>
      <c r="Y37" s="25">
        <v>26</v>
      </c>
      <c r="Z37" s="25">
        <v>14</v>
      </c>
      <c r="AA37" s="25">
        <v>13</v>
      </c>
      <c r="AB37" s="25">
        <v>7</v>
      </c>
      <c r="AC37" s="25">
        <v>22</v>
      </c>
      <c r="AD37" s="25">
        <v>10</v>
      </c>
      <c r="AE37" s="25">
        <v>15</v>
      </c>
      <c r="AF37" s="25">
        <v>10</v>
      </c>
    </row>
  </sheetData>
  <mergeCells count="26">
    <mergeCell ref="A37:B37"/>
    <mergeCell ref="A1:A3"/>
    <mergeCell ref="A4:A6"/>
    <mergeCell ref="A7:A12"/>
    <mergeCell ref="A13:A18"/>
    <mergeCell ref="A19:A24"/>
    <mergeCell ref="A25:A32"/>
    <mergeCell ref="A33:A34"/>
    <mergeCell ref="A35:A36"/>
    <mergeCell ref="B1:B3"/>
    <mergeCell ref="C1:C3"/>
    <mergeCell ref="D1:D3"/>
    <mergeCell ref="E1:F2"/>
    <mergeCell ref="G1:H2"/>
    <mergeCell ref="I1:J2"/>
    <mergeCell ref="K1:L2"/>
    <mergeCell ref="M1:N2"/>
    <mergeCell ref="O1:P2"/>
    <mergeCell ref="Q1:R2"/>
    <mergeCell ref="S1:T2"/>
    <mergeCell ref="U1:V2"/>
    <mergeCell ref="W1:X2"/>
    <mergeCell ref="Y1:Z2"/>
    <mergeCell ref="AA1:AB2"/>
    <mergeCell ref="AC1:AD2"/>
    <mergeCell ref="AE1:A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东北小叮当</cp:lastModifiedBy>
  <dcterms:created xsi:type="dcterms:W3CDTF">2023-05-12T11:15:00Z</dcterms:created>
  <dcterms:modified xsi:type="dcterms:W3CDTF">2025-06-20T07:00:30Z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5DC248FFE5D44BF98716A4C1D1166DF4_13</vt:lpwstr>
  </property>
</Properties>
</file>