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政策绩效评价打分表" sheetId="1" r:id="rId1"/>
  </sheets>
  <definedNames>
    <definedName name="_xlnm.Print_Area" localSheetId="0">政策绩效评价打分表!$B$1:$J$25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<sst xmlns="http://schemas.openxmlformats.org/spreadsheetml/2006/main" count="152" uniqueCount="131">
  <si>
    <t>附件2-2</t>
  </si>
  <si>
    <t>2023年度促进金融资源聚集政策绩效评价打分表</t>
  </si>
  <si>
    <t>一级指标</t>
  </si>
  <si>
    <t>二级指标</t>
  </si>
  <si>
    <t>三级指标</t>
  </si>
  <si>
    <t>指标解释</t>
  </si>
  <si>
    <t>指标说明</t>
  </si>
  <si>
    <t>分数</t>
  </si>
  <si>
    <t>得分</t>
  </si>
  <si>
    <t>扣分、得分原因说明</t>
  </si>
  <si>
    <t>A1</t>
  </si>
  <si>
    <t>政策制定
（20分）</t>
  </si>
  <si>
    <t>政策设立
（6分）</t>
  </si>
  <si>
    <t>设立依据充分性
（3分）</t>
  </si>
  <si>
    <t>——</t>
  </si>
  <si>
    <t>政策制定是否符合法律法规、相关政策、发展规划以及部门职责，用以反映和考核项目立项依据情况。</t>
  </si>
  <si>
    <t>符合中央、山东省、青岛市在支持金融业高质量发展领域工作部署的，符合相关行业规划，具有现实需求的，得2.4（含）-3分；较为充分的，得1.8（含）-2.4分；不够充分的，得0-1.8分。</t>
  </si>
  <si>
    <t>政策出台符合中央和山东省委、省政府、市委、市政府的相关规定，符合国民经济和社会发展规划、相关行业发展规划等。本项未扣分。</t>
  </si>
  <si>
    <t>A2</t>
  </si>
  <si>
    <t>设立程序规范性
（3分）</t>
  </si>
  <si>
    <t>政策设立及修订是否经过必要的调研评估、专家论证、集体决策等环节。</t>
  </si>
  <si>
    <t>政策的补助条件、补助标准、办理流程、实施时间等政策内容设立经过必要的调研评估、专家论证、集体决策、事前评估等环节，得2.4（含）-3分；较为充分的，得1.8（含）-2.4分；不够充分的，得0-1.8分。</t>
  </si>
  <si>
    <t>政策的补助条件、补助标准、办理流程、实施时间等政策内容设立经过必要的调研、专家论证、集体决策、事前评估等环节。本项未扣分。</t>
  </si>
  <si>
    <t>A3</t>
  </si>
  <si>
    <t>政策目标
（6分）</t>
  </si>
  <si>
    <t>目标科学性
（3分）</t>
  </si>
  <si>
    <t>政策所设定的绩效目标是否依据充分，是否符合客观实际，用以反映和考核项目绩效目标与项目实施的相符情况。</t>
  </si>
  <si>
    <t>①政策绩效目标与实际工作内容具有相关性；
②政策预期产出效益和效果符合正常的业绩水平；
③与预算确定的投资额或资金量相匹配。
要素①②③各占1/3权重分，符合相关要素得相应权重分，否则扣除相应权重分。</t>
  </si>
  <si>
    <t>政策所设定的长期绩效目标和年度绩效目标符合客观实际，年度政策绩效目标与实际工作内容具有相关性，与预算确定的资金量相匹配。本项未扣分。</t>
  </si>
  <si>
    <t>A4</t>
  </si>
  <si>
    <t>指标合理性
（3分）</t>
  </si>
  <si>
    <t>政策绩效目标是否细化分解为具体的绩效指标，是否通过清晰、可衡量的指标值予以体现，与项目目标任务数或计划数相对应。</t>
  </si>
  <si>
    <t>①将政策绩效目标细化分解为具体的绩效指标；
②通过清晰、可衡量的指标值予以体现；
③与项目目标任务数或计划数相对应。
以上要素各占1/3的权重分，符合相关要素得相应权重分，否则扣除相应权重分。</t>
  </si>
  <si>
    <t>个别绩效指标与实际完成指标偏差较大，如，本项目年度目标主要指标为新设立或新引进的金融机构等补助资金，补助机构新增注册资本总额≥20亿元，带动就业数量≥100人；现有法人金融机构增资补助资金，补助机构新增注册资本总额≥40亿元，金融机构税收贡献≥1亿元。本项目实际实施成效为受奖补的10家新设立或新引进的金融机构2022年从业人员为201人，2023年从业人员为225人；受奖补的7家现有法人金融机构实现增资82.17亿元；17家受奖补机构2022年实现全口径税收16.06亿元，地方级税收7.81亿元，实际完成值远高于年初设定的绩效指标，目标值偏低。</t>
  </si>
  <si>
    <t>A5</t>
  </si>
  <si>
    <t>资金安排
（8分）</t>
  </si>
  <si>
    <t>政策支出标准科学性
（5分）</t>
  </si>
  <si>
    <t>政策支出标准是否经过科学论证，与政策目标、现实需求、经济发展情况等是否匹配；政策支出标准依据是否充分，程序是否规范；是否测算了资金需求，考核资金预算的科学性。</t>
  </si>
  <si>
    <t>①补助标准经过科学论证，充分征求相关部门意见，充分考虑对经济带动效果等因素，得3.2（含）-4分；较充分，得2.4（含）-3.2分；不够充分，得0-2.4分；
②有效测算了资金需求，得1分；资金需求测算不够有效的，本项不得分。</t>
  </si>
  <si>
    <t>补助标准的科学性不足，补助标准主要是与国内同级别城市的标准做横向对比而确定，缺少政策实施后财政投入与产出大数据分析，进行纵向比较，没有充分考虑对经济带动效果等因素。</t>
  </si>
  <si>
    <t>A6</t>
  </si>
  <si>
    <t>资金分配合理性
（3分）</t>
  </si>
  <si>
    <t>是否制定相关资金管理办法，并在管理办法中明确资金分配办法；资金分配因素是否全面、合理，与补助对象或地方实际是否相适应，资金配置结果是否保证政策目标或绩效目标的达成，用以反映资金分配制度对资金合理合规分配、实现预期资金支出效益的保障情况。</t>
  </si>
  <si>
    <t>资金分配因素全面、合理，与实际相适应，资金配置结果能保证政策目标或绩效目标的达成得2（含）-3分；分配因素较为充分的，得1（含）-2分；不够充分的，得0-1分。</t>
  </si>
  <si>
    <t>政策资金分配与促进金融资源聚集（对新设立或新引进的法人金融机构补助政策、新引进的金融机构分支机构补助政策、现有法人金融机构增资补助政策）政策相适应，资金分配与实际相适应。本项未扣分。</t>
  </si>
  <si>
    <t>B1</t>
  </si>
  <si>
    <t>政策实施
（20分）</t>
  </si>
  <si>
    <t>资金管理
（10分）</t>
  </si>
  <si>
    <t>资金到位保障
（3分）</t>
  </si>
  <si>
    <t>市、区市是否按政策要求投入配套资金，资金是否足额落实到位，用以反映和考核资金落实情况对政策实施的总体保障程度；市、区市财政分担比例是否合理。</t>
  </si>
  <si>
    <t>①已按要求及时报送财政资金拨付申请；
②资金足额落实到位。
以上各要素各占1/2权重分。满足得对应分值，不满足不得分。</t>
  </si>
  <si>
    <t>金融局按规定时间报送财政资金拨付申请，市财政局将资金拨付至区市，但个别区市没有在2023年度支付给被补助机构，资金没有足额落实到位。</t>
  </si>
  <si>
    <t>B2</t>
  </si>
  <si>
    <t>预算执行率
（3分）</t>
  </si>
  <si>
    <t>项目预算资金是否按照计划执行，用以反映或考核项目预算执行情况。</t>
  </si>
  <si>
    <t>执行率=（实际支出资金/实际到位资金）×100%。
实际支出资金：本年度奖补实际拨付的资金。
实际到位资金：本年度内落实到奖补政策的资金。
该项分值=资金执行率×权重。</t>
  </si>
  <si>
    <t>资金预算3,294.90 万元、资金拨付3,294.89元，实际到位 3,169.89万元，预算执行率为96.21%。</t>
  </si>
  <si>
    <t>B3</t>
  </si>
  <si>
    <t>资金使用规范性
（4分）</t>
  </si>
  <si>
    <t>项目资金使用是否符合相关的财务管理制度规定，用以反映和考核项目资金的规范运行情况。</t>
  </si>
  <si>
    <t>①符合国家财经法规和财务管理制度以及有关专项资金管理办法的规定；②资金的拨付有完整的审批程序和手续，资金拨付及时；③符合项目预算批复或合同规定的用途；④不存在截留、挤占、挪用、虚列支出等情况。
每出现一处不合规资金使用情况，扣1分，扣完为止。</t>
  </si>
  <si>
    <t>拨付到李沧区的市级资金至今未支付给被补助机构，存在截留现象。</t>
  </si>
  <si>
    <t>B4</t>
  </si>
  <si>
    <t>保障机制
（10分）</t>
  </si>
  <si>
    <t>政策制度健全性
（5分）</t>
  </si>
  <si>
    <t>政策实施单位的财务和业务管理制度是否健全，用以反映和考核财务和业务管理制度对项目顺利实施的保障情况。</t>
  </si>
  <si>
    <t>①已制定或具有相应的资金管理办法和业务管理制度；
②管理制度合法、合规、完整。
以上各要素各占1/2权重分。满足得对应分值，不满足不得分。</t>
  </si>
  <si>
    <t>根据政策市地方金融监管局、市财政局共同研究制定了《青岛市支持金融业高质量发展政策措施实施细则》（青金监字〔2021〕168号）、《青岛市金融业发展专项资金管理办法》（青财金〔2023〕47号），制度较为健全，但实施细则中没有设定审核流程各节点合理的工作时间，如，区市审核时间、市局审核时间、资金拨付到位时间。</t>
  </si>
  <si>
    <t>B5</t>
  </si>
  <si>
    <t>政策执行监管
（5分）</t>
  </si>
  <si>
    <t>政策实施是否符合相关管理规定，用以反映和考核相关管理制度的有效执行情况。</t>
  </si>
  <si>
    <t>相关部门及机构采取了有效措施对政策的实施进行全面审核和监管，对补助项目中的套利等行为予以防控，得4（含）-5分；监管较全面且套利防控效果较好，得2（含）-4分；监管不全面或套利防控效果不佳，得0（含）-2分。</t>
  </si>
  <si>
    <t>青岛市地方金融监管局根据《青岛市支持金融业高质量发展政策措施实施细则》（青金监字〔2021〕168号）组织开展2021-2022年聚集金融资源补助申报、审核等有关工作，本项未扣分。</t>
  </si>
  <si>
    <t>C1</t>
  </si>
  <si>
    <t>政策效果（60分）</t>
  </si>
  <si>
    <t>数量指标（10分）</t>
  </si>
  <si>
    <t>补助机构数量
（5分）</t>
  </si>
  <si>
    <t>政策实施的实际产出数与计划产出数的比率，用以反映和考核项目产出数量目标的实现程度。</t>
  </si>
  <si>
    <t>现有法人金融机构增资奖补资金：补助机构数量达7家，达标为完成率100%，得满分，每低于1%扣除10%权重分，扣完为止。
新设立或新引进的金融机构等补助资金：补助机构数量达10家，达标为完成率100%，得满分，每低于1%扣除10%权重分，扣完为止。</t>
  </si>
  <si>
    <t>本项目，现有法人金融机构增资补助政策补助机构数量为7家，新设立或新引进的金融机构等补助政策补助机构数量为10家，达标。本项未扣分。</t>
  </si>
  <si>
    <t>C2</t>
  </si>
  <si>
    <t>奖补机构新增注册资本总额
（5分）</t>
  </si>
  <si>
    <t>奖补机构新增注册资本总额完成率100%；
现有法人金融机构增资奖补资金：奖补机构新增注册资本总额达40亿元，达标为完成率100%，得满分，每低于1%扣除10%权重分，扣完为止。
新设立或新引进的金融机构等补助资金：奖补机构新增注册资本总额达20亿元，达标为完成率100%，得满分，每低于1%扣除10%权重分，扣完为止。</t>
  </si>
  <si>
    <t>本项目，现有法人金融机构增资补助政策补助机构新增注册资本总额达40亿元，新设立或新引进的金融机构等补助政策补助机构新增注册资本总额达20亿元，达标。本项未扣分。</t>
  </si>
  <si>
    <t>C3</t>
  </si>
  <si>
    <t>质量指标（5分）</t>
  </si>
  <si>
    <t>政策符合度
（5分）</t>
  </si>
  <si>
    <t>政策完成的质量达标产出数与实际产出数的比率，用以反映和考核项目产出质量目标的实现程度。</t>
  </si>
  <si>
    <t>符合政策的金融机构家数和应发补助金额达标产出数与实际产出数的比率，用以反映和考核项目产出质量目标的实现程度。准确率100%得满分，每偏差1%扣除10%权重分，扣完为止。</t>
  </si>
  <si>
    <t>本项目，项目单位执行过程清晰严密，2023年共有17家金融机构符合补助条件，2023年应发放补助金额3,294.89万元，补助机构的认定和补助金额的计算均符合政策规定。本项未扣分。</t>
  </si>
  <si>
    <t>C4</t>
  </si>
  <si>
    <t>时效指标（5分）</t>
  </si>
  <si>
    <t>资金拨付时间
（5分）</t>
  </si>
  <si>
    <t>政策实际完成时间与计划完成时间的比较，用以反映和考核项目产出时效目标的实现程度。</t>
  </si>
  <si>
    <t>①按照计划、文件等规定对补助企业提交的资料及时审核完成率100%；
②按照计划、文件等规定对补助资金及时发放完成率100%。
2项各占1/2权重分，完成率100%得满分，存在严重不及时现象，扣除相应权重分。</t>
  </si>
  <si>
    <t>已按照政策实施细则中的办理流程对申报资料完成审核，但审核资料中无审核单位意见的时间，未关注补助资金发放及到位情况，补助资金发放时间未按照资金拨付通知执行，2023年度预算资金尚未执行完毕，监管不到位。</t>
  </si>
  <si>
    <t>C5</t>
  </si>
  <si>
    <t>成本指标
(5分）</t>
  </si>
  <si>
    <t>补助资金额
（5分）</t>
  </si>
  <si>
    <t>完成政策计划工作目标的实际节约成本与计划成本的比率，用以反映和考核项目的成本节约程度。</t>
  </si>
  <si>
    <t>按照政策标准发放，没有超过预算金额得满分；超预算不得分。</t>
  </si>
  <si>
    <t>2023年应发放补助金额为3,294.89 万元，预算金额3,294.90 万元，未超过预算金额。本项未扣分。</t>
  </si>
  <si>
    <t>C6</t>
  </si>
  <si>
    <t>经济效益
(5分）</t>
  </si>
  <si>
    <t>增加地区税收收入
（5分）</t>
  </si>
  <si>
    <t>以金融业实现税收的增长情况反映政策实施所产生的经济效益</t>
  </si>
  <si>
    <t>金融业实现税收增长率＞2%，得满分；0≤税收增长率≤2%，得3（含）-5分，税收下降＜2%，得1（含）-3分，税收下降≥2%以上，得0（含）-1分。</t>
  </si>
  <si>
    <t>根据《青岛年鉴》，2022年金融业实现税收225.3亿元，2023年金融业实现税收231.2亿元，税收增长率2.62%。</t>
  </si>
  <si>
    <t>C7</t>
  </si>
  <si>
    <t>社会效益
(10分）</t>
  </si>
  <si>
    <t>金融业增加值
（5分）</t>
  </si>
  <si>
    <t>以金融业增加值与GDP增速的比较，反映政策实施所产生的社会效益</t>
  </si>
  <si>
    <t>金融业增加值高于GDP增速，得满分；下降0.01%~1%（含），得4分；下降1%~2%（含），得3分，下降2%以上，得0（含）-2分。</t>
  </si>
  <si>
    <t>根据《青岛年鉴》，2022年青岛市实现金融业增加值990.9亿元，增长6.9%，高于全市GDP增速3个百分点；金融业增加值占全市GDP增加值的比重为6.6%。2023年，金融业增加值1040.9亿元，同比增长6.5%，高于GDP增速0.6个百分点，形成上拉作用。金融业增加值高于GDP增速。本项未扣分。</t>
  </si>
  <si>
    <t>C8</t>
  </si>
  <si>
    <t>政策知晓度
（5分）</t>
  </si>
  <si>
    <t>政策的广泛推广产生的社会效益。</t>
  </si>
  <si>
    <t xml:space="preserve">放映政策宣传方式多样化，可有效推广。没发现一处问题扣1分，扣完为止
</t>
  </si>
  <si>
    <t>根据对受益群体问卷调查结果，认为宣传基本到位，但存在不够详细的现象。</t>
  </si>
  <si>
    <t>C9</t>
  </si>
  <si>
    <t>可持续影响
（5分）</t>
  </si>
  <si>
    <t>政策可持续性
（5分）</t>
  </si>
  <si>
    <t>政策实施应确保政策目标可持续影响。</t>
  </si>
  <si>
    <t>反映政策实施对青岛市金融业高质量发展、促进金融资源聚集的长远影响。每发现一处影响政策目标持续性的因素扣1分，扣完为止。</t>
  </si>
  <si>
    <t>2021年至2023年落户青岛的金融机构以分支机构为主，金融机构实力排名相对靠后，地方金融机构综合实力仍然不强，影响金融业高质量发展的可持续性。如中州期货、和融期货、华创期货评级为BB级，评级较低、排名靠后。</t>
  </si>
  <si>
    <t>C10</t>
  </si>
  <si>
    <t>服务对象满意度
（15分）</t>
  </si>
  <si>
    <t>补助对象满意度
（15分）</t>
  </si>
  <si>
    <t>社会公众或服务对象对项目实施效果的满意程度。</t>
  </si>
  <si>
    <t>补助企业满意度≥95%，得满分，每低于1%，扣除10%权重分，扣完为止。</t>
  </si>
  <si>
    <t>根据调查问卷，补助企业的满意程度为98%，大于95%。本项未扣分。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</si>
</sst>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indexed="8"/>
      <name val="宋体"/>
      <charset val="134"/>
    </font>
    <font>
      <sz val="12"/>
      <name val="宋体"/>
      <charset val="134"/>
    </font>
    <font>
      <sz val="12"/>
      <name val="黑体"/>
      <charset val="134"/>
    </font>
    <font>
      <sz val="16"/>
      <name val="黑体"/>
      <charset val="134"/>
    </font>
    <font>
      <b/>
      <sz val="12"/>
      <name val="宋体"/>
      <charset val="134"/>
    </font>
    <font>
      <sz val="12"/>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43" fontId="1" fillId="0" borderId="0" xfId="0" applyNumberFormat="1"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43" fontId="3" fillId="0" borderId="0" xfId="0" applyNumberFormat="1" applyFont="1" applyFill="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3"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43"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4" fillId="0" borderId="1" xfId="0" applyFont="1" applyFill="1" applyBorder="1" applyAlignment="1">
      <alignment vertical="center" wrapText="1"/>
    </xf>
    <xf numFmtId="0" fontId="1" fillId="0" borderId="1" xfId="0" applyFont="1" applyFill="1" applyBorder="1">
      <alignment vertical="center"/>
    </xf>
    <xf numFmtId="43" fontId="4" fillId="0" borderId="1" xfId="0" applyNumberFormat="1" applyFont="1" applyFill="1" applyBorder="1" applyAlignment="1">
      <alignment vertical="center" wrapText="1"/>
    </xf>
    <xf numFmtId="43" fontId="1" fillId="0" borderId="1" xfId="0" applyNumberFormat="1" applyFont="1" applyFill="1" applyBorder="1" applyAlignment="1">
      <alignment horizontal="left" vertical="center" wrapText="1"/>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abSelected="1" zoomScale="80" zoomScaleNormal="80" zoomScaleSheetLayoutView="76" workbookViewId="0">
      <pane xSplit="4" ySplit="3" topLeftCell="F4" activePane="bottomRight" state="frozen"/>
      <selection/>
      <selection pane="topRight"/>
      <selection pane="bottomLeft"/>
      <selection pane="bottomRight" activeCell="K8" sqref="K8"/>
    </sheetView>
  </sheetViews>
  <sheetFormatPr defaultColWidth="8.625" defaultRowHeight="14.25"/>
  <cols>
    <col min="1" max="1" width="8.625" style="2"/>
    <col min="2" max="2" width="11.2416666666667" style="1" customWidth="1"/>
    <col min="3" max="3" width="15.3083333333333" style="1" customWidth="1"/>
    <col min="4" max="4" width="27.8083333333333" style="1" customWidth="1"/>
    <col min="5" max="5" width="10.4666666666667" style="1" customWidth="1"/>
    <col min="6" max="6" width="40.6166666666667" style="1" customWidth="1"/>
    <col min="7" max="7" width="53.1166666666667" style="1" customWidth="1"/>
    <col min="8" max="8" width="11.4083333333333" style="3" customWidth="1"/>
    <col min="9" max="9" width="11.4083333333333" style="2" customWidth="1"/>
    <col min="10" max="10" width="53.275" style="2" customWidth="1"/>
    <col min="11" max="11" width="12.625" style="1"/>
    <col min="12" max="16384" width="8.625" style="1"/>
  </cols>
  <sheetData>
    <row r="1" ht="21" customHeight="1" spans="1:1">
      <c r="A1" s="4" t="s">
        <v>0</v>
      </c>
    </row>
    <row r="2" ht="33" customHeight="1" spans="1:10">
      <c r="A2" s="5" t="s">
        <v>1</v>
      </c>
      <c r="B2" s="5"/>
      <c r="C2" s="5"/>
      <c r="D2" s="5"/>
      <c r="E2" s="5"/>
      <c r="F2" s="5"/>
      <c r="G2" s="5"/>
      <c r="H2" s="6"/>
      <c r="I2" s="5"/>
      <c r="J2" s="5"/>
    </row>
    <row r="3" s="1" customFormat="1" ht="33" customHeight="1" spans="1:10">
      <c r="A3" s="7"/>
      <c r="B3" s="8" t="s">
        <v>2</v>
      </c>
      <c r="C3" s="8" t="s">
        <v>3</v>
      </c>
      <c r="D3" s="8" t="s">
        <v>4</v>
      </c>
      <c r="E3" s="8"/>
      <c r="F3" s="8" t="s">
        <v>5</v>
      </c>
      <c r="G3" s="8" t="s">
        <v>6</v>
      </c>
      <c r="H3" s="9" t="s">
        <v>7</v>
      </c>
      <c r="I3" s="8" t="s">
        <v>8</v>
      </c>
      <c r="J3" s="8" t="s">
        <v>9</v>
      </c>
    </row>
    <row r="4" ht="61" customHeight="1" spans="1:10">
      <c r="A4" s="7" t="s">
        <v>10</v>
      </c>
      <c r="B4" s="10" t="s">
        <v>11</v>
      </c>
      <c r="C4" s="10" t="s">
        <v>12</v>
      </c>
      <c r="D4" s="10" t="s">
        <v>13</v>
      </c>
      <c r="E4" s="11" t="s">
        <v>14</v>
      </c>
      <c r="F4" s="12" t="s">
        <v>15</v>
      </c>
      <c r="G4" s="12" t="s">
        <v>16</v>
      </c>
      <c r="H4" s="13">
        <v>3</v>
      </c>
      <c r="I4" s="13">
        <v>3</v>
      </c>
      <c r="J4" s="18" t="s">
        <v>17</v>
      </c>
    </row>
    <row r="5" ht="57" spans="1:10">
      <c r="A5" s="7" t="s">
        <v>18</v>
      </c>
      <c r="B5" s="10"/>
      <c r="C5" s="10"/>
      <c r="D5" s="10" t="s">
        <v>19</v>
      </c>
      <c r="E5" s="11" t="s">
        <v>14</v>
      </c>
      <c r="F5" s="12" t="s">
        <v>20</v>
      </c>
      <c r="G5" s="12" t="s">
        <v>21</v>
      </c>
      <c r="H5" s="13">
        <v>3</v>
      </c>
      <c r="I5" s="13">
        <v>3</v>
      </c>
      <c r="J5" s="18" t="s">
        <v>22</v>
      </c>
    </row>
    <row r="6" ht="80" customHeight="1" spans="1:10">
      <c r="A6" s="7" t="s">
        <v>23</v>
      </c>
      <c r="B6" s="10"/>
      <c r="C6" s="10" t="s">
        <v>24</v>
      </c>
      <c r="D6" s="10" t="s">
        <v>25</v>
      </c>
      <c r="E6" s="11" t="s">
        <v>14</v>
      </c>
      <c r="F6" s="12" t="s">
        <v>26</v>
      </c>
      <c r="G6" s="12" t="s">
        <v>27</v>
      </c>
      <c r="H6" s="13">
        <v>3</v>
      </c>
      <c r="I6" s="13">
        <v>3</v>
      </c>
      <c r="J6" s="18" t="s">
        <v>28</v>
      </c>
    </row>
    <row r="7" ht="142.5" spans="1:10">
      <c r="A7" s="7" t="s">
        <v>29</v>
      </c>
      <c r="B7" s="10"/>
      <c r="C7" s="10"/>
      <c r="D7" s="10" t="s">
        <v>30</v>
      </c>
      <c r="E7" s="11" t="s">
        <v>14</v>
      </c>
      <c r="F7" s="12" t="s">
        <v>31</v>
      </c>
      <c r="G7" s="12" t="s">
        <v>32</v>
      </c>
      <c r="H7" s="13">
        <v>3</v>
      </c>
      <c r="I7" s="13">
        <v>2</v>
      </c>
      <c r="J7" s="18" t="s">
        <v>33</v>
      </c>
    </row>
    <row r="8" ht="71.25" spans="1:10">
      <c r="A8" s="7" t="s">
        <v>34</v>
      </c>
      <c r="B8" s="10"/>
      <c r="C8" s="10" t="s">
        <v>35</v>
      </c>
      <c r="D8" s="10" t="s">
        <v>36</v>
      </c>
      <c r="E8" s="11" t="s">
        <v>14</v>
      </c>
      <c r="F8" s="12" t="s">
        <v>37</v>
      </c>
      <c r="G8" s="12" t="s">
        <v>38</v>
      </c>
      <c r="H8" s="13">
        <v>5</v>
      </c>
      <c r="I8" s="13">
        <v>4</v>
      </c>
      <c r="J8" s="18" t="s">
        <v>39</v>
      </c>
    </row>
    <row r="9" ht="99.75" spans="1:10">
      <c r="A9" s="7" t="s">
        <v>40</v>
      </c>
      <c r="B9" s="10"/>
      <c r="C9" s="10"/>
      <c r="D9" s="10" t="s">
        <v>41</v>
      </c>
      <c r="E9" s="11" t="s">
        <v>14</v>
      </c>
      <c r="F9" s="12" t="s">
        <v>42</v>
      </c>
      <c r="G9" s="12" t="s">
        <v>43</v>
      </c>
      <c r="H9" s="13">
        <v>3</v>
      </c>
      <c r="I9" s="13">
        <v>3</v>
      </c>
      <c r="J9" s="18" t="s">
        <v>44</v>
      </c>
    </row>
    <row r="10" ht="57" spans="1:10">
      <c r="A10" s="7" t="s">
        <v>45</v>
      </c>
      <c r="B10" s="10" t="s">
        <v>46</v>
      </c>
      <c r="C10" s="10" t="s">
        <v>47</v>
      </c>
      <c r="D10" s="10" t="s">
        <v>48</v>
      </c>
      <c r="E10" s="11" t="s">
        <v>14</v>
      </c>
      <c r="F10" s="12" t="s">
        <v>49</v>
      </c>
      <c r="G10" s="12" t="s">
        <v>50</v>
      </c>
      <c r="H10" s="13">
        <v>3</v>
      </c>
      <c r="I10" s="13">
        <v>1.5</v>
      </c>
      <c r="J10" s="18" t="s">
        <v>51</v>
      </c>
    </row>
    <row r="11" s="1" customFormat="1" ht="57" spans="1:10">
      <c r="A11" s="7" t="s">
        <v>52</v>
      </c>
      <c r="B11" s="10"/>
      <c r="C11" s="10"/>
      <c r="D11" s="10" t="s">
        <v>53</v>
      </c>
      <c r="E11" s="11" t="s">
        <v>14</v>
      </c>
      <c r="F11" s="12" t="s">
        <v>54</v>
      </c>
      <c r="G11" s="12" t="s">
        <v>55</v>
      </c>
      <c r="H11" s="13">
        <v>3</v>
      </c>
      <c r="I11" s="13">
        <f>ROUND(H11*96.21%,2)</f>
        <v>2.89</v>
      </c>
      <c r="J11" s="18" t="s">
        <v>56</v>
      </c>
    </row>
    <row r="12" ht="71.25" spans="1:10">
      <c r="A12" s="7" t="s">
        <v>57</v>
      </c>
      <c r="B12" s="7"/>
      <c r="C12" s="10"/>
      <c r="D12" s="10" t="s">
        <v>58</v>
      </c>
      <c r="E12" s="11" t="s">
        <v>14</v>
      </c>
      <c r="F12" s="12" t="s">
        <v>59</v>
      </c>
      <c r="G12" s="12" t="s">
        <v>60</v>
      </c>
      <c r="H12" s="13">
        <v>4</v>
      </c>
      <c r="I12" s="13">
        <v>3</v>
      </c>
      <c r="J12" s="18" t="s">
        <v>61</v>
      </c>
    </row>
    <row r="13" ht="85.5" spans="1:10">
      <c r="A13" s="7" t="s">
        <v>62</v>
      </c>
      <c r="B13" s="7"/>
      <c r="C13" s="10" t="s">
        <v>63</v>
      </c>
      <c r="D13" s="10" t="s">
        <v>64</v>
      </c>
      <c r="E13" s="11" t="s">
        <v>14</v>
      </c>
      <c r="F13" s="12" t="s">
        <v>65</v>
      </c>
      <c r="G13" s="12" t="s">
        <v>66</v>
      </c>
      <c r="H13" s="13">
        <v>5</v>
      </c>
      <c r="I13" s="13">
        <v>4</v>
      </c>
      <c r="J13" s="18" t="s">
        <v>67</v>
      </c>
    </row>
    <row r="14" ht="57" spans="1:10">
      <c r="A14" s="7" t="s">
        <v>68</v>
      </c>
      <c r="B14" s="7"/>
      <c r="C14" s="10"/>
      <c r="D14" s="10" t="s">
        <v>69</v>
      </c>
      <c r="E14" s="11" t="s">
        <v>14</v>
      </c>
      <c r="F14" s="12" t="s">
        <v>70</v>
      </c>
      <c r="G14" s="12" t="s">
        <v>71</v>
      </c>
      <c r="H14" s="13">
        <v>5</v>
      </c>
      <c r="I14" s="13">
        <v>5</v>
      </c>
      <c r="J14" s="18" t="s">
        <v>72</v>
      </c>
    </row>
    <row r="15" ht="85.5" spans="1:10">
      <c r="A15" s="7" t="s">
        <v>73</v>
      </c>
      <c r="B15" s="10" t="s">
        <v>74</v>
      </c>
      <c r="C15" s="10" t="s">
        <v>75</v>
      </c>
      <c r="D15" s="10" t="s">
        <v>76</v>
      </c>
      <c r="E15" s="11" t="s">
        <v>14</v>
      </c>
      <c r="F15" s="12" t="s">
        <v>77</v>
      </c>
      <c r="G15" s="12" t="s">
        <v>78</v>
      </c>
      <c r="H15" s="13">
        <v>5</v>
      </c>
      <c r="I15" s="13">
        <v>5</v>
      </c>
      <c r="J15" s="18" t="s">
        <v>79</v>
      </c>
    </row>
    <row r="16" ht="99.75" spans="1:10">
      <c r="A16" s="7" t="s">
        <v>80</v>
      </c>
      <c r="B16" s="10"/>
      <c r="C16" s="10"/>
      <c r="D16" s="10" t="s">
        <v>81</v>
      </c>
      <c r="E16" s="11" t="s">
        <v>14</v>
      </c>
      <c r="F16" s="12" t="s">
        <v>77</v>
      </c>
      <c r="G16" s="12" t="s">
        <v>82</v>
      </c>
      <c r="H16" s="13">
        <v>5</v>
      </c>
      <c r="I16" s="13">
        <v>5</v>
      </c>
      <c r="J16" s="18" t="s">
        <v>83</v>
      </c>
    </row>
    <row r="17" ht="57" spans="1:10">
      <c r="A17" s="7" t="s">
        <v>84</v>
      </c>
      <c r="B17" s="10"/>
      <c r="C17" s="10" t="s">
        <v>85</v>
      </c>
      <c r="D17" s="10" t="s">
        <v>86</v>
      </c>
      <c r="E17" s="11" t="s">
        <v>14</v>
      </c>
      <c r="F17" s="12" t="s">
        <v>87</v>
      </c>
      <c r="G17" s="14" t="s">
        <v>88</v>
      </c>
      <c r="H17" s="13">
        <v>5</v>
      </c>
      <c r="I17" s="13">
        <v>5</v>
      </c>
      <c r="J17" s="18" t="s">
        <v>89</v>
      </c>
    </row>
    <row r="18" ht="71.25" spans="1:10">
      <c r="A18" s="7" t="s">
        <v>90</v>
      </c>
      <c r="B18" s="10"/>
      <c r="C18" s="10" t="s">
        <v>91</v>
      </c>
      <c r="D18" s="10" t="s">
        <v>92</v>
      </c>
      <c r="E18" s="11" t="s">
        <v>14</v>
      </c>
      <c r="F18" s="12" t="s">
        <v>93</v>
      </c>
      <c r="G18" s="12" t="s">
        <v>94</v>
      </c>
      <c r="H18" s="13">
        <v>5</v>
      </c>
      <c r="I18" s="13">
        <v>2.5</v>
      </c>
      <c r="J18" s="18" t="s">
        <v>95</v>
      </c>
    </row>
    <row r="19" ht="42.75" spans="1:10">
      <c r="A19" s="7" t="s">
        <v>96</v>
      </c>
      <c r="B19" s="10"/>
      <c r="C19" s="10" t="s">
        <v>97</v>
      </c>
      <c r="D19" s="10" t="s">
        <v>98</v>
      </c>
      <c r="E19" s="11" t="s">
        <v>14</v>
      </c>
      <c r="F19" s="12" t="s">
        <v>99</v>
      </c>
      <c r="G19" s="12" t="s">
        <v>100</v>
      </c>
      <c r="H19" s="13">
        <v>5</v>
      </c>
      <c r="I19" s="13">
        <v>5</v>
      </c>
      <c r="J19" s="18" t="s">
        <v>101</v>
      </c>
    </row>
    <row r="20" s="1" customFormat="1" ht="53" customHeight="1" spans="1:10">
      <c r="A20" s="7" t="s">
        <v>102</v>
      </c>
      <c r="B20" s="10"/>
      <c r="C20" s="10" t="s">
        <v>103</v>
      </c>
      <c r="D20" s="10" t="s">
        <v>104</v>
      </c>
      <c r="E20" s="11" t="s">
        <v>14</v>
      </c>
      <c r="F20" s="12" t="s">
        <v>105</v>
      </c>
      <c r="G20" s="12" t="s">
        <v>106</v>
      </c>
      <c r="H20" s="13">
        <v>5</v>
      </c>
      <c r="I20" s="13">
        <v>5</v>
      </c>
      <c r="J20" s="18" t="s">
        <v>107</v>
      </c>
    </row>
    <row r="21" ht="71.25" spans="1:10">
      <c r="A21" s="7" t="s">
        <v>108</v>
      </c>
      <c r="B21" s="10"/>
      <c r="C21" s="10" t="s">
        <v>109</v>
      </c>
      <c r="D21" s="10" t="s">
        <v>110</v>
      </c>
      <c r="E21" s="11" t="s">
        <v>14</v>
      </c>
      <c r="F21" s="12" t="s">
        <v>111</v>
      </c>
      <c r="G21" s="12" t="s">
        <v>112</v>
      </c>
      <c r="H21" s="13">
        <v>5</v>
      </c>
      <c r="I21" s="13">
        <v>5</v>
      </c>
      <c r="J21" s="18" t="s">
        <v>113</v>
      </c>
    </row>
    <row r="22" ht="42.75" spans="1:10">
      <c r="A22" s="7" t="s">
        <v>114</v>
      </c>
      <c r="B22" s="10"/>
      <c r="C22" s="10"/>
      <c r="D22" s="10" t="s">
        <v>115</v>
      </c>
      <c r="E22" s="11" t="s">
        <v>14</v>
      </c>
      <c r="F22" s="12" t="s">
        <v>116</v>
      </c>
      <c r="G22" s="12" t="s">
        <v>117</v>
      </c>
      <c r="H22" s="13">
        <v>5</v>
      </c>
      <c r="I22" s="13">
        <v>4</v>
      </c>
      <c r="J22" s="18" t="s">
        <v>118</v>
      </c>
    </row>
    <row r="23" ht="57" spans="1:10">
      <c r="A23" s="7" t="s">
        <v>119</v>
      </c>
      <c r="B23" s="10"/>
      <c r="C23" s="10" t="s">
        <v>120</v>
      </c>
      <c r="D23" s="10" t="s">
        <v>121</v>
      </c>
      <c r="E23" s="11" t="s">
        <v>14</v>
      </c>
      <c r="F23" s="12" t="s">
        <v>122</v>
      </c>
      <c r="G23" s="12" t="s">
        <v>123</v>
      </c>
      <c r="H23" s="13">
        <v>5</v>
      </c>
      <c r="I23" s="13">
        <v>4</v>
      </c>
      <c r="J23" s="18" t="s">
        <v>124</v>
      </c>
    </row>
    <row r="24" ht="41" customHeight="1" spans="1:10">
      <c r="A24" s="7" t="s">
        <v>125</v>
      </c>
      <c r="B24" s="10"/>
      <c r="C24" s="10" t="s">
        <v>126</v>
      </c>
      <c r="D24" s="10" t="s">
        <v>127</v>
      </c>
      <c r="E24" s="11" t="s">
        <v>14</v>
      </c>
      <c r="F24" s="12" t="s">
        <v>128</v>
      </c>
      <c r="G24" s="12" t="s">
        <v>129</v>
      </c>
      <c r="H24" s="13">
        <v>15</v>
      </c>
      <c r="I24" s="13">
        <v>15</v>
      </c>
      <c r="J24" s="18" t="s">
        <v>130</v>
      </c>
    </row>
    <row r="25" ht="28" customHeight="1" spans="1:10">
      <c r="A25" s="7"/>
      <c r="B25" s="15"/>
      <c r="C25" s="15"/>
      <c r="D25" s="15"/>
      <c r="E25" s="15"/>
      <c r="F25" s="15"/>
      <c r="G25" s="16"/>
      <c r="H25" s="17">
        <f>SUM(H4:H24)</f>
        <v>100</v>
      </c>
      <c r="I25" s="9">
        <f>SUM(I4:I24)</f>
        <v>89.89</v>
      </c>
      <c r="J25" s="13"/>
    </row>
    <row r="26" spans="9:10">
      <c r="I26" s="19"/>
      <c r="J26" s="19"/>
    </row>
    <row r="27" spans="9:10">
      <c r="I27" s="19"/>
      <c r="J27" s="19"/>
    </row>
    <row r="28" spans="9:10">
      <c r="I28" s="19"/>
      <c r="J28" s="19"/>
    </row>
    <row r="29" spans="9:10">
      <c r="I29" s="19"/>
      <c r="J29" s="19"/>
    </row>
  </sheetData>
  <mergeCells count="11">
    <mergeCell ref="A2:J2"/>
    <mergeCell ref="B4:B9"/>
    <mergeCell ref="B10:B14"/>
    <mergeCell ref="B15:B24"/>
    <mergeCell ref="C4:C5"/>
    <mergeCell ref="C6:C7"/>
    <mergeCell ref="C8:C9"/>
    <mergeCell ref="C10:C12"/>
    <mergeCell ref="C13:C14"/>
    <mergeCell ref="C15:C16"/>
    <mergeCell ref="C21:C22"/>
  </mergeCells>
  <pageMargins left="0.75" right="0.75" top="1" bottom="1" header="0.5" footer="0.5"/>
  <pageSetup paperSize="9" scale="58" fitToHeight="0" orientation="landscape"/>
  <headerFooter/>
  <rowBreaks count="2" manualBreakCount="2">
    <brk id="9" max="16383" man="1"/>
    <brk id="1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政策绩效评价打分表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83510</dc:creator>
  <cp:lastModifiedBy>徐群</cp:lastModifiedBy>
  <dcterms:created xsi:type="dcterms:W3CDTF">2024-10-09T08:43:00Z</dcterms:created>
  <dcterms:modified xsi:type="dcterms:W3CDTF">2024-11-12T09:04:08Z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A5E53D5AF7AD4ECCB593C0C8C3135B76_13</vt:lpwstr>
  </property>
  <property fmtid="{D5CDD505-2E9C-101B-9397-08002B2CF9AE}" pid="3" name="KSOProductBuildVer">
    <vt:lpwstr>2052-12.1.0.18608</vt:lpwstr>
  </property>
</Properties>
</file>