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区市月报表" sheetId="1" r:id="rId1"/>
  </sheets>
  <calcPr calcId="144525"/>
</workbook>
</file>

<file path=xl/sharedStrings.xml><?xml version="1.0" encoding="utf-8"?>
<sst xmlns="http://schemas.openxmlformats.org/spreadsheetml/2006/main" count="78" uniqueCount="53">
  <si>
    <t>定点医药机构价格预警处置工作报表</t>
  </si>
  <si>
    <t>填报单位（盖章）：</t>
  </si>
  <si>
    <t>填报时间：       年    月    日</t>
  </si>
  <si>
    <t>时间</t>
  </si>
  <si>
    <t>提醒督促机构情况</t>
  </si>
  <si>
    <t>机构调价与结果反馈情况</t>
  </si>
  <si>
    <t>约谈提醒机构情况</t>
  </si>
  <si>
    <t>协议处理机构情况</t>
  </si>
  <si>
    <t>备注</t>
  </si>
  <si>
    <t>机构数量小计</t>
  </si>
  <si>
    <t>药品种类数量小计</t>
  </si>
  <si>
    <t>耗材数量小计</t>
  </si>
  <si>
    <t>医疗服务项目种类数量小计</t>
  </si>
  <si>
    <t>因“医药机构量价比较指数过高”被提醒督促的定点药店数量</t>
  </si>
  <si>
    <t>因“医药机构量价比较指数过高”被提醒督促的定点民营医疗机构数量</t>
  </si>
  <si>
    <t>因“民营医疗机构药品销售价格与挂网价格差异过大”被提醒督促的机构情况</t>
  </si>
  <si>
    <t>因“民营医疗机构耗材销售价格与挂网价格差异过大”被提醒督促的机构情况</t>
  </si>
  <si>
    <t>因“民营医疗机构销售未挂网药品价格过高”被提醒督促的机构情况</t>
  </si>
  <si>
    <t>因“民营医疗机构医疗服务项目价格过高”被提醒督促的机构情况</t>
  </si>
  <si>
    <t>定点药店因“医药机构量价比较指数过高”调价与结果反馈情况</t>
  </si>
  <si>
    <t>定点民营医疗机构因“医药机构量价比较指数过高”调价与结果反馈情况</t>
  </si>
  <si>
    <t>定点民营医疗机构因“民营医疗机构药品销售价格与挂网价格差异过大”调价与结果反馈情况</t>
  </si>
  <si>
    <t>定点民营医疗机构因“民营医疗机构耗材销售价格与挂网价格差异过大”调价与结果反馈情况</t>
  </si>
  <si>
    <t>定点民营医疗机构因“民营医疗机构销售未挂网药品价格过高”调价与结果反馈情况</t>
  </si>
  <si>
    <t>定点民营医疗机构因“民营医疗机构医疗服务项目价格过高”调价与结果反馈情况</t>
  </si>
  <si>
    <t>数量  小计</t>
  </si>
  <si>
    <t>因“医药机构量价比较指数过高”被约谈提醒的定点药店数量</t>
  </si>
  <si>
    <t>因“医药机构量价比较指数过高”被约谈提醒的定点民营医疗机构数量</t>
  </si>
  <si>
    <t>因“民营医疗机构药品销售价格与挂网价格差异过大”被约谈提醒的机构数量</t>
  </si>
  <si>
    <t>因“民营医疗机构耗材销售价格与挂网价格差异过大”被约谈提醒的机构数量</t>
  </si>
  <si>
    <t>因“民营医疗机构销售未挂网药品价格过高”被约谈提醒的机构数量</t>
  </si>
  <si>
    <t>因“民营医疗机构医疗服务项目价格过高”被约谈提醒的机构数量</t>
  </si>
  <si>
    <t>因“医药机构量价比较指数过高”被协议处理的定点药店数量</t>
  </si>
  <si>
    <t>因“医药机构量价比较指数过高”被协议处理的定点民营医疗机构数量</t>
  </si>
  <si>
    <t>因“民营医疗机构药品销售价格与挂网价格差异过大”被协议处理的机构数量</t>
  </si>
  <si>
    <t>因“民营医疗机构耗材销售价格与挂网价格差异过大”被协议处理的机构数量</t>
  </si>
  <si>
    <t>因“民营医疗机构销售未挂网药品价格过高”被协议处理的机构数量</t>
  </si>
  <si>
    <t>因“民营医疗机构医疗服务项目价格过高”被协议处理的机构数量</t>
  </si>
  <si>
    <t>机构 数量</t>
  </si>
  <si>
    <t>药品 种类</t>
  </si>
  <si>
    <t>耗材 种类</t>
  </si>
  <si>
    <t>医疗服务项目种类</t>
  </si>
  <si>
    <t>药店 数量</t>
  </si>
  <si>
    <t>药品价格最大降幅（%）</t>
  </si>
  <si>
    <t>耗材最大降幅（%）</t>
  </si>
  <si>
    <t>定点民营医疗机构数量</t>
  </si>
  <si>
    <t>耗材价格最大降幅（%）</t>
  </si>
  <si>
    <t>医疗服务最大降幅（%）</t>
  </si>
  <si>
    <t>本年累计</t>
  </si>
  <si>
    <t>填报人：</t>
  </si>
  <si>
    <t>审核人：</t>
  </si>
  <si>
    <t>联系方式：</t>
  </si>
  <si>
    <t>填报说明：
1、本表由各区市负责医药价格监测部门填报；
2、本表为月报，每月8日前完成上月数据统计，并填写截止填报日期本年度累计数据。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</si>
</sst>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_GBK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57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57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left" vertical="center"/>
    </xf>
    <xf numFmtId="10" fontId="1" fillId="0" borderId="3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vertical="center"/>
    </xf>
    <xf numFmtId="10" fontId="5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horizontal="left" vertical="center" wrapText="1"/>
    </xf>
    <xf numFmtId="10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21"/>
  <sheetViews>
    <sheetView tabSelected="1" workbookViewId="0">
      <selection activeCell="C4" sqref="C4:C5"/>
    </sheetView>
  </sheetViews>
  <sheetFormatPr defaultColWidth="9.81818181818182" defaultRowHeight="15"/>
  <cols>
    <col min="1" max="1" width="11.7272727272727" style="1" customWidth="1"/>
    <col min="2" max="7" width="7.83636363636364" style="1" customWidth="1"/>
    <col min="8" max="9" width="7.83636363636364" style="4" customWidth="1"/>
    <col min="10" max="21" width="7.83636363636364" style="1" customWidth="1"/>
    <col min="22" max="22" width="7.83636363636364" style="5" customWidth="1"/>
    <col min="23" max="23" width="7.83636363636364" style="1" customWidth="1"/>
    <col min="24" max="24" width="7.83636363636364" style="5" customWidth="1"/>
    <col min="25" max="26" width="7.83636363636364" style="1" customWidth="1"/>
    <col min="27" max="27" width="7.83636363636364" style="5" customWidth="1"/>
    <col min="28" max="28" width="7.83636363636364" style="1" customWidth="1"/>
    <col min="29" max="29" width="7.83636363636364" style="5" customWidth="1"/>
    <col min="30" max="31" width="7.83636363636364" style="1" customWidth="1"/>
    <col min="32" max="32" width="7.83636363636364" style="5" customWidth="1"/>
    <col min="33" max="34" width="7.83636363636364" style="1" customWidth="1"/>
    <col min="35" max="35" width="7.83636363636364" style="5" customWidth="1"/>
    <col min="36" max="37" width="7.83636363636364" style="1" customWidth="1"/>
    <col min="38" max="38" width="7.83636363636364" style="5" customWidth="1"/>
    <col min="39" max="40" width="7.83636363636364" style="1" customWidth="1"/>
    <col min="41" max="41" width="7.83636363636364" style="5" customWidth="1"/>
    <col min="42" max="55" width="7.83636363636364" style="1" customWidth="1"/>
    <col min="56" max="56" width="13.0909090909091" style="1" customWidth="1"/>
    <col min="57" max="256" width="8.18181818181818" style="1" customWidth="1"/>
    <col min="257" max="16384" width="9.81818181818182" style="1"/>
  </cols>
  <sheetData>
    <row r="1" s="1" customFormat="1" ht="26.5" spans="1:5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21"/>
      <c r="W1" s="6"/>
      <c r="X1" s="21"/>
      <c r="Y1" s="6"/>
      <c r="Z1" s="6"/>
      <c r="AA1" s="21"/>
      <c r="AB1" s="6"/>
      <c r="AC1" s="21"/>
      <c r="AD1" s="6"/>
      <c r="AE1" s="6"/>
      <c r="AF1" s="21"/>
      <c r="AG1" s="6"/>
      <c r="AH1" s="6"/>
      <c r="AI1" s="21"/>
      <c r="AJ1" s="6"/>
      <c r="AK1" s="6"/>
      <c r="AL1" s="21"/>
      <c r="AM1" s="6"/>
      <c r="AN1" s="6"/>
      <c r="AO1" s="21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</row>
    <row r="2" s="2" customFormat="1" spans="1:5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2"/>
      <c r="W2" s="7"/>
      <c r="X2" s="22"/>
      <c r="Y2" s="7"/>
      <c r="Z2" s="7"/>
      <c r="AA2" s="22"/>
      <c r="AB2" s="7"/>
      <c r="AC2" s="22"/>
      <c r="AD2" s="7"/>
      <c r="AE2" s="7"/>
      <c r="AF2" s="22"/>
      <c r="AG2" s="7"/>
      <c r="AH2" s="7"/>
      <c r="AI2" s="22"/>
      <c r="AJ2" s="7"/>
      <c r="AK2" s="7"/>
      <c r="AL2" s="22"/>
      <c r="AM2" s="7"/>
      <c r="AN2" s="7"/>
      <c r="AO2" s="22"/>
      <c r="AZ2" s="32" t="s">
        <v>2</v>
      </c>
      <c r="BA2" s="32"/>
      <c r="BB2" s="32"/>
      <c r="BC2" s="32"/>
      <c r="BD2" s="32"/>
    </row>
    <row r="3" s="3" customFormat="1" ht="20" customHeight="1" spans="1:56">
      <c r="A3" s="8" t="s">
        <v>3</v>
      </c>
      <c r="B3" s="9" t="s">
        <v>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9"/>
      <c r="P3" s="9" t="s">
        <v>5</v>
      </c>
      <c r="Q3" s="10"/>
      <c r="R3" s="10"/>
      <c r="S3" s="10"/>
      <c r="T3" s="10"/>
      <c r="U3" s="10"/>
      <c r="V3" s="23"/>
      <c r="W3" s="10"/>
      <c r="X3" s="23"/>
      <c r="Y3" s="10"/>
      <c r="Z3" s="10"/>
      <c r="AA3" s="23"/>
      <c r="AB3" s="10"/>
      <c r="AC3" s="23"/>
      <c r="AD3" s="10"/>
      <c r="AE3" s="10"/>
      <c r="AF3" s="23"/>
      <c r="AG3" s="10"/>
      <c r="AH3" s="10"/>
      <c r="AI3" s="23"/>
      <c r="AJ3" s="10"/>
      <c r="AK3" s="10"/>
      <c r="AL3" s="23"/>
      <c r="AM3" s="10"/>
      <c r="AN3" s="10"/>
      <c r="AO3" s="29"/>
      <c r="AP3" s="19" t="s">
        <v>6</v>
      </c>
      <c r="AQ3" s="8"/>
      <c r="AR3" s="8"/>
      <c r="AS3" s="8"/>
      <c r="AT3" s="8"/>
      <c r="AU3" s="8"/>
      <c r="AV3" s="8"/>
      <c r="AW3" s="8" t="s">
        <v>7</v>
      </c>
      <c r="AX3" s="8"/>
      <c r="AY3" s="8"/>
      <c r="AZ3" s="8"/>
      <c r="BA3" s="8"/>
      <c r="BB3" s="8"/>
      <c r="BC3" s="8"/>
      <c r="BD3" s="33" t="s">
        <v>8</v>
      </c>
    </row>
    <row r="4" s="3" customFormat="1" ht="152" customHeight="1" spans="1:56">
      <c r="A4" s="8"/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2" t="s">
        <v>14</v>
      </c>
      <c r="H4" s="12" t="s">
        <v>15</v>
      </c>
      <c r="I4" s="12"/>
      <c r="J4" s="12" t="s">
        <v>16</v>
      </c>
      <c r="K4" s="12"/>
      <c r="L4" s="12" t="s">
        <v>17</v>
      </c>
      <c r="M4" s="12"/>
      <c r="N4" s="12" t="s">
        <v>18</v>
      </c>
      <c r="O4" s="12"/>
      <c r="P4" s="11" t="s">
        <v>9</v>
      </c>
      <c r="Q4" s="11" t="s">
        <v>10</v>
      </c>
      <c r="R4" s="11" t="s">
        <v>11</v>
      </c>
      <c r="S4" s="11" t="s">
        <v>12</v>
      </c>
      <c r="T4" s="12" t="s">
        <v>19</v>
      </c>
      <c r="U4" s="12"/>
      <c r="V4" s="24"/>
      <c r="W4" s="12"/>
      <c r="X4" s="24"/>
      <c r="Y4" s="12" t="s">
        <v>20</v>
      </c>
      <c r="Z4" s="12"/>
      <c r="AA4" s="24"/>
      <c r="AB4" s="12"/>
      <c r="AC4" s="24"/>
      <c r="AD4" s="12" t="s">
        <v>21</v>
      </c>
      <c r="AE4" s="12"/>
      <c r="AF4" s="24"/>
      <c r="AG4" s="12" t="s">
        <v>22</v>
      </c>
      <c r="AH4" s="12"/>
      <c r="AI4" s="24"/>
      <c r="AJ4" s="12" t="s">
        <v>23</v>
      </c>
      <c r="AK4" s="12"/>
      <c r="AL4" s="24"/>
      <c r="AM4" s="12" t="s">
        <v>24</v>
      </c>
      <c r="AN4" s="12"/>
      <c r="AO4" s="24"/>
      <c r="AP4" s="30" t="s">
        <v>25</v>
      </c>
      <c r="AQ4" s="11" t="s">
        <v>26</v>
      </c>
      <c r="AR4" s="11" t="s">
        <v>27</v>
      </c>
      <c r="AS4" s="11" t="s">
        <v>28</v>
      </c>
      <c r="AT4" s="11" t="s">
        <v>29</v>
      </c>
      <c r="AU4" s="11" t="s">
        <v>30</v>
      </c>
      <c r="AV4" s="11" t="s">
        <v>31</v>
      </c>
      <c r="AW4" s="11" t="s">
        <v>25</v>
      </c>
      <c r="AX4" s="11" t="s">
        <v>32</v>
      </c>
      <c r="AY4" s="11" t="s">
        <v>33</v>
      </c>
      <c r="AZ4" s="11" t="s">
        <v>34</v>
      </c>
      <c r="BA4" s="11" t="s">
        <v>35</v>
      </c>
      <c r="BB4" s="11" t="s">
        <v>36</v>
      </c>
      <c r="BC4" s="11" t="s">
        <v>37</v>
      </c>
      <c r="BD4" s="34"/>
    </row>
    <row r="5" s="3" customFormat="1" ht="96" customHeight="1" spans="1:56">
      <c r="A5" s="8"/>
      <c r="B5" s="13"/>
      <c r="C5" s="13"/>
      <c r="D5" s="13"/>
      <c r="E5" s="13"/>
      <c r="F5" s="12"/>
      <c r="G5" s="12"/>
      <c r="H5" s="12" t="s">
        <v>38</v>
      </c>
      <c r="I5" s="12" t="s">
        <v>39</v>
      </c>
      <c r="J5" s="12" t="s">
        <v>38</v>
      </c>
      <c r="K5" s="12" t="s">
        <v>40</v>
      </c>
      <c r="L5" s="12" t="s">
        <v>38</v>
      </c>
      <c r="M5" s="12" t="s">
        <v>39</v>
      </c>
      <c r="N5" s="12" t="s">
        <v>38</v>
      </c>
      <c r="O5" s="12" t="s">
        <v>41</v>
      </c>
      <c r="P5" s="13"/>
      <c r="Q5" s="13"/>
      <c r="R5" s="13"/>
      <c r="S5" s="13"/>
      <c r="T5" s="12" t="s">
        <v>42</v>
      </c>
      <c r="U5" s="12" t="s">
        <v>39</v>
      </c>
      <c r="V5" s="24" t="s">
        <v>43</v>
      </c>
      <c r="W5" s="12" t="s">
        <v>40</v>
      </c>
      <c r="X5" s="24" t="s">
        <v>44</v>
      </c>
      <c r="Y5" s="12" t="s">
        <v>45</v>
      </c>
      <c r="Z5" s="12" t="s">
        <v>39</v>
      </c>
      <c r="AA5" s="24" t="s">
        <v>43</v>
      </c>
      <c r="AB5" s="12" t="s">
        <v>40</v>
      </c>
      <c r="AC5" s="24" t="s">
        <v>44</v>
      </c>
      <c r="AD5" s="12" t="s">
        <v>38</v>
      </c>
      <c r="AE5" s="12" t="s">
        <v>39</v>
      </c>
      <c r="AF5" s="24" t="s">
        <v>43</v>
      </c>
      <c r="AG5" s="12" t="s">
        <v>38</v>
      </c>
      <c r="AH5" s="12" t="s">
        <v>40</v>
      </c>
      <c r="AI5" s="24" t="s">
        <v>46</v>
      </c>
      <c r="AJ5" s="12" t="s">
        <v>38</v>
      </c>
      <c r="AK5" s="12" t="s">
        <v>39</v>
      </c>
      <c r="AL5" s="24" t="s">
        <v>43</v>
      </c>
      <c r="AM5" s="12" t="s">
        <v>38</v>
      </c>
      <c r="AN5" s="12" t="s">
        <v>41</v>
      </c>
      <c r="AO5" s="24" t="s">
        <v>47</v>
      </c>
      <c r="AP5" s="31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35"/>
    </row>
    <row r="6" s="1" customFormat="1" ht="94" customHeight="1" spans="1:56">
      <c r="A6" s="14">
        <v>45658</v>
      </c>
      <c r="B6" s="15">
        <f t="shared" ref="B6:B17" si="0">F6+G6+H6+J6+L6+N6</f>
        <v>0</v>
      </c>
      <c r="C6" s="15">
        <f t="shared" ref="C6:C17" si="1">I6+M6</f>
        <v>0</v>
      </c>
      <c r="D6" s="15">
        <f t="shared" ref="D6:D17" si="2">K6</f>
        <v>0</v>
      </c>
      <c r="E6" s="15">
        <f t="shared" ref="E6:E17" si="3">O6</f>
        <v>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>
        <f t="shared" ref="P6:P17" si="4">T6+Y6+AD6+AG6+AJ6+AM6</f>
        <v>0</v>
      </c>
      <c r="Q6" s="15">
        <f t="shared" ref="Q6:Q17" si="5">U6+Z6+AE6+AK6</f>
        <v>0</v>
      </c>
      <c r="R6" s="15">
        <f t="shared" ref="R6:R17" si="6">W6+AB6+AH6</f>
        <v>0</v>
      </c>
      <c r="S6" s="15">
        <f t="shared" ref="S6:S17" si="7">AN6</f>
        <v>0</v>
      </c>
      <c r="T6" s="15"/>
      <c r="U6" s="15"/>
      <c r="V6" s="25"/>
      <c r="W6" s="15"/>
      <c r="X6" s="25"/>
      <c r="Y6" s="15"/>
      <c r="Z6" s="15"/>
      <c r="AA6" s="25"/>
      <c r="AB6" s="15"/>
      <c r="AC6" s="25"/>
      <c r="AD6" s="15"/>
      <c r="AE6" s="15"/>
      <c r="AF6" s="25"/>
      <c r="AG6" s="15"/>
      <c r="AH6" s="15"/>
      <c r="AI6" s="25"/>
      <c r="AJ6" s="15"/>
      <c r="AK6" s="15"/>
      <c r="AL6" s="25"/>
      <c r="AM6" s="15"/>
      <c r="AN6" s="15"/>
      <c r="AO6" s="25"/>
      <c r="AP6" s="20">
        <f t="shared" ref="AP6:AP17" si="8">SUM(AQ6:AV6)</f>
        <v>0</v>
      </c>
      <c r="AQ6" s="20"/>
      <c r="AR6" s="20"/>
      <c r="AS6" s="20"/>
      <c r="AT6" s="20"/>
      <c r="AU6" s="20"/>
      <c r="AV6" s="20"/>
      <c r="AW6" s="20">
        <f t="shared" ref="AW6:AW17" si="9">SUM(AX6:BC6)</f>
        <v>0</v>
      </c>
      <c r="AX6" s="20"/>
      <c r="AY6" s="20"/>
      <c r="AZ6" s="20"/>
      <c r="BA6" s="20"/>
      <c r="BB6" s="20"/>
      <c r="BC6" s="20"/>
      <c r="BD6" s="20"/>
    </row>
    <row r="7" s="1" customFormat="1" ht="94" customHeight="1" spans="1:56">
      <c r="A7" s="16">
        <v>45689</v>
      </c>
      <c r="B7" s="15">
        <f t="shared" si="0"/>
        <v>0</v>
      </c>
      <c r="C7" s="15">
        <f t="shared" si="1"/>
        <v>0</v>
      </c>
      <c r="D7" s="15">
        <f t="shared" si="2"/>
        <v>0</v>
      </c>
      <c r="E7" s="15">
        <f t="shared" si="3"/>
        <v>0</v>
      </c>
      <c r="F7" s="15"/>
      <c r="G7" s="15"/>
      <c r="H7" s="15"/>
      <c r="I7" s="15"/>
      <c r="J7" s="15"/>
      <c r="K7" s="15"/>
      <c r="L7" s="15"/>
      <c r="M7" s="15"/>
      <c r="N7" s="20"/>
      <c r="O7" s="20"/>
      <c r="P7" s="15">
        <f t="shared" si="4"/>
        <v>0</v>
      </c>
      <c r="Q7" s="15">
        <f t="shared" si="5"/>
        <v>0</v>
      </c>
      <c r="R7" s="15">
        <f t="shared" si="6"/>
        <v>0</v>
      </c>
      <c r="S7" s="15">
        <f t="shared" si="7"/>
        <v>0</v>
      </c>
      <c r="T7" s="20"/>
      <c r="U7" s="20"/>
      <c r="V7" s="25"/>
      <c r="W7" s="20"/>
      <c r="X7" s="26"/>
      <c r="Y7" s="20"/>
      <c r="Z7" s="20"/>
      <c r="AA7" s="26"/>
      <c r="AB7" s="20"/>
      <c r="AC7" s="26"/>
      <c r="AD7" s="20"/>
      <c r="AE7" s="20"/>
      <c r="AF7" s="26"/>
      <c r="AG7" s="20"/>
      <c r="AH7" s="20"/>
      <c r="AI7" s="26"/>
      <c r="AJ7" s="20"/>
      <c r="AK7" s="20"/>
      <c r="AL7" s="26"/>
      <c r="AM7" s="20"/>
      <c r="AN7" s="20"/>
      <c r="AO7" s="26"/>
      <c r="AP7" s="20">
        <f t="shared" si="8"/>
        <v>0</v>
      </c>
      <c r="AQ7" s="20"/>
      <c r="AR7" s="20"/>
      <c r="AS7" s="20"/>
      <c r="AT7" s="20"/>
      <c r="AU7" s="20"/>
      <c r="AV7" s="20"/>
      <c r="AW7" s="20">
        <f t="shared" si="9"/>
        <v>0</v>
      </c>
      <c r="AX7" s="20"/>
      <c r="AY7" s="20"/>
      <c r="AZ7" s="20"/>
      <c r="BA7" s="20"/>
      <c r="BB7" s="20"/>
      <c r="BC7" s="20"/>
      <c r="BD7" s="20"/>
    </row>
    <row r="8" s="1" customFormat="1" ht="94" customHeight="1" spans="1:56">
      <c r="A8" s="16">
        <v>45717</v>
      </c>
      <c r="B8" s="15">
        <f t="shared" si="0"/>
        <v>0</v>
      </c>
      <c r="C8" s="15">
        <f t="shared" si="1"/>
        <v>0</v>
      </c>
      <c r="D8" s="15">
        <f t="shared" si="2"/>
        <v>0</v>
      </c>
      <c r="E8" s="15">
        <f t="shared" si="3"/>
        <v>0</v>
      </c>
      <c r="F8" s="15"/>
      <c r="G8" s="15"/>
      <c r="H8" s="15"/>
      <c r="I8" s="15"/>
      <c r="J8" s="15"/>
      <c r="K8" s="15"/>
      <c r="L8" s="15"/>
      <c r="M8" s="15"/>
      <c r="N8" s="20"/>
      <c r="O8" s="20"/>
      <c r="P8" s="15">
        <f t="shared" si="4"/>
        <v>0</v>
      </c>
      <c r="Q8" s="15">
        <f t="shared" si="5"/>
        <v>0</v>
      </c>
      <c r="R8" s="15">
        <f t="shared" si="6"/>
        <v>0</v>
      </c>
      <c r="S8" s="15">
        <f t="shared" si="7"/>
        <v>0</v>
      </c>
      <c r="T8" s="20"/>
      <c r="U8" s="20"/>
      <c r="V8" s="26"/>
      <c r="W8" s="20"/>
      <c r="X8" s="26"/>
      <c r="Y8" s="20"/>
      <c r="Z8" s="20"/>
      <c r="AA8" s="26"/>
      <c r="AB8" s="20"/>
      <c r="AC8" s="26"/>
      <c r="AD8" s="20"/>
      <c r="AE8" s="20"/>
      <c r="AF8" s="26"/>
      <c r="AG8" s="20"/>
      <c r="AH8" s="20"/>
      <c r="AI8" s="26"/>
      <c r="AJ8" s="20"/>
      <c r="AK8" s="20"/>
      <c r="AL8" s="26"/>
      <c r="AM8" s="20"/>
      <c r="AN8" s="20"/>
      <c r="AO8" s="26"/>
      <c r="AP8" s="20">
        <f t="shared" si="8"/>
        <v>0</v>
      </c>
      <c r="AQ8" s="20"/>
      <c r="AR8" s="20"/>
      <c r="AS8" s="20"/>
      <c r="AT8" s="20"/>
      <c r="AU8" s="20"/>
      <c r="AV8" s="20"/>
      <c r="AW8" s="20">
        <f t="shared" si="9"/>
        <v>0</v>
      </c>
      <c r="AX8" s="20"/>
      <c r="AY8" s="20"/>
      <c r="AZ8" s="20"/>
      <c r="BA8" s="20"/>
      <c r="BB8" s="20"/>
      <c r="BC8" s="20"/>
      <c r="BD8" s="20"/>
    </row>
    <row r="9" s="1" customFormat="1" ht="94" customHeight="1" spans="1:56">
      <c r="A9" s="16">
        <v>45748</v>
      </c>
      <c r="B9" s="15">
        <f t="shared" si="0"/>
        <v>0</v>
      </c>
      <c r="C9" s="15">
        <f t="shared" si="1"/>
        <v>0</v>
      </c>
      <c r="D9" s="15">
        <f t="shared" si="2"/>
        <v>0</v>
      </c>
      <c r="E9" s="15">
        <f t="shared" si="3"/>
        <v>0</v>
      </c>
      <c r="F9" s="15"/>
      <c r="G9" s="15"/>
      <c r="H9" s="15"/>
      <c r="I9" s="15"/>
      <c r="J9" s="15"/>
      <c r="K9" s="15"/>
      <c r="L9" s="15"/>
      <c r="M9" s="15"/>
      <c r="N9" s="20"/>
      <c r="O9" s="20"/>
      <c r="P9" s="15">
        <f t="shared" si="4"/>
        <v>0</v>
      </c>
      <c r="Q9" s="15">
        <f t="shared" si="5"/>
        <v>0</v>
      </c>
      <c r="R9" s="15">
        <f t="shared" si="6"/>
        <v>0</v>
      </c>
      <c r="S9" s="15">
        <f t="shared" si="7"/>
        <v>0</v>
      </c>
      <c r="T9" s="20"/>
      <c r="U9" s="20"/>
      <c r="V9" s="26"/>
      <c r="W9" s="20"/>
      <c r="X9" s="26"/>
      <c r="Y9" s="20"/>
      <c r="Z9" s="20"/>
      <c r="AA9" s="26"/>
      <c r="AB9" s="20"/>
      <c r="AC9" s="26"/>
      <c r="AD9" s="20"/>
      <c r="AE9" s="20"/>
      <c r="AF9" s="26"/>
      <c r="AG9" s="20"/>
      <c r="AH9" s="20"/>
      <c r="AI9" s="26"/>
      <c r="AJ9" s="20"/>
      <c r="AK9" s="20"/>
      <c r="AL9" s="26"/>
      <c r="AM9" s="20"/>
      <c r="AN9" s="20"/>
      <c r="AO9" s="26"/>
      <c r="AP9" s="20">
        <f t="shared" si="8"/>
        <v>0</v>
      </c>
      <c r="AQ9" s="20"/>
      <c r="AR9" s="20"/>
      <c r="AS9" s="20"/>
      <c r="AT9" s="20"/>
      <c r="AU9" s="20"/>
      <c r="AV9" s="20"/>
      <c r="AW9" s="20">
        <f t="shared" si="9"/>
        <v>0</v>
      </c>
      <c r="AX9" s="20"/>
      <c r="AY9" s="20"/>
      <c r="AZ9" s="20"/>
      <c r="BA9" s="20"/>
      <c r="BB9" s="20"/>
      <c r="BC9" s="20"/>
      <c r="BD9" s="20"/>
    </row>
    <row r="10" s="1" customFormat="1" ht="94" customHeight="1" spans="1:56">
      <c r="A10" s="16">
        <v>45778</v>
      </c>
      <c r="B10" s="15">
        <f t="shared" si="0"/>
        <v>0</v>
      </c>
      <c r="C10" s="15">
        <f t="shared" si="1"/>
        <v>0</v>
      </c>
      <c r="D10" s="15">
        <f t="shared" si="2"/>
        <v>0</v>
      </c>
      <c r="E10" s="15">
        <f t="shared" si="3"/>
        <v>0</v>
      </c>
      <c r="F10" s="15"/>
      <c r="G10" s="15"/>
      <c r="H10" s="15"/>
      <c r="I10" s="15"/>
      <c r="J10" s="15"/>
      <c r="K10" s="15"/>
      <c r="L10" s="15"/>
      <c r="M10" s="15"/>
      <c r="N10" s="20"/>
      <c r="O10" s="20"/>
      <c r="P10" s="15">
        <f t="shared" si="4"/>
        <v>0</v>
      </c>
      <c r="Q10" s="15">
        <f t="shared" si="5"/>
        <v>0</v>
      </c>
      <c r="R10" s="15">
        <f t="shared" si="6"/>
        <v>0</v>
      </c>
      <c r="S10" s="15">
        <f t="shared" si="7"/>
        <v>0</v>
      </c>
      <c r="T10" s="20"/>
      <c r="U10" s="20"/>
      <c r="V10" s="26"/>
      <c r="W10" s="20"/>
      <c r="X10" s="26"/>
      <c r="Y10" s="20"/>
      <c r="Z10" s="20"/>
      <c r="AA10" s="26"/>
      <c r="AB10" s="20"/>
      <c r="AC10" s="26"/>
      <c r="AD10" s="20"/>
      <c r="AE10" s="20"/>
      <c r="AF10" s="26"/>
      <c r="AG10" s="20"/>
      <c r="AH10" s="20"/>
      <c r="AI10" s="26"/>
      <c r="AJ10" s="20"/>
      <c r="AK10" s="20"/>
      <c r="AL10" s="26"/>
      <c r="AM10" s="20"/>
      <c r="AN10" s="20"/>
      <c r="AO10" s="26"/>
      <c r="AP10" s="20">
        <f t="shared" si="8"/>
        <v>0</v>
      </c>
      <c r="AQ10" s="20"/>
      <c r="AR10" s="20"/>
      <c r="AS10" s="20"/>
      <c r="AT10" s="20"/>
      <c r="AU10" s="20"/>
      <c r="AV10" s="20"/>
      <c r="AW10" s="20">
        <f t="shared" si="9"/>
        <v>0</v>
      </c>
      <c r="AX10" s="20"/>
      <c r="AY10" s="20"/>
      <c r="AZ10" s="20"/>
      <c r="BA10" s="20"/>
      <c r="BB10" s="20"/>
      <c r="BC10" s="20"/>
      <c r="BD10" s="20"/>
    </row>
    <row r="11" s="1" customFormat="1" ht="94" customHeight="1" spans="1:56">
      <c r="A11" s="16">
        <v>45809</v>
      </c>
      <c r="B11" s="15">
        <f t="shared" si="0"/>
        <v>0</v>
      </c>
      <c r="C11" s="15">
        <f t="shared" si="1"/>
        <v>0</v>
      </c>
      <c r="D11" s="15">
        <f t="shared" si="2"/>
        <v>0</v>
      </c>
      <c r="E11" s="15">
        <f t="shared" si="3"/>
        <v>0</v>
      </c>
      <c r="F11" s="15"/>
      <c r="G11" s="15"/>
      <c r="H11" s="15"/>
      <c r="I11" s="15"/>
      <c r="J11" s="15"/>
      <c r="K11" s="15"/>
      <c r="L11" s="15"/>
      <c r="M11" s="15"/>
      <c r="N11" s="20"/>
      <c r="O11" s="20"/>
      <c r="P11" s="15">
        <f t="shared" si="4"/>
        <v>0</v>
      </c>
      <c r="Q11" s="15">
        <f t="shared" si="5"/>
        <v>0</v>
      </c>
      <c r="R11" s="15">
        <f t="shared" si="6"/>
        <v>0</v>
      </c>
      <c r="S11" s="15">
        <f t="shared" si="7"/>
        <v>0</v>
      </c>
      <c r="T11" s="20"/>
      <c r="U11" s="20"/>
      <c r="V11" s="26"/>
      <c r="W11" s="20"/>
      <c r="X11" s="26"/>
      <c r="Y11" s="20"/>
      <c r="Z11" s="20"/>
      <c r="AA11" s="26"/>
      <c r="AB11" s="20"/>
      <c r="AC11" s="26"/>
      <c r="AD11" s="20"/>
      <c r="AE11" s="20"/>
      <c r="AF11" s="26"/>
      <c r="AG11" s="20"/>
      <c r="AH11" s="20"/>
      <c r="AI11" s="26"/>
      <c r="AJ11" s="20"/>
      <c r="AK11" s="20"/>
      <c r="AL11" s="26"/>
      <c r="AM11" s="20"/>
      <c r="AN11" s="20"/>
      <c r="AO11" s="26"/>
      <c r="AP11" s="20">
        <f t="shared" si="8"/>
        <v>0</v>
      </c>
      <c r="AQ11" s="20"/>
      <c r="AR11" s="20"/>
      <c r="AS11" s="20"/>
      <c r="AT11" s="20"/>
      <c r="AU11" s="20"/>
      <c r="AV11" s="20"/>
      <c r="AW11" s="20">
        <f t="shared" si="9"/>
        <v>0</v>
      </c>
      <c r="AX11" s="20"/>
      <c r="AY11" s="20"/>
      <c r="AZ11" s="20"/>
      <c r="BA11" s="20"/>
      <c r="BB11" s="20"/>
      <c r="BC11" s="20"/>
      <c r="BD11" s="20"/>
    </row>
    <row r="12" s="1" customFormat="1" ht="94" customHeight="1" spans="1:56">
      <c r="A12" s="16">
        <v>45839</v>
      </c>
      <c r="B12" s="15">
        <f t="shared" si="0"/>
        <v>0</v>
      </c>
      <c r="C12" s="15">
        <f t="shared" si="1"/>
        <v>0</v>
      </c>
      <c r="D12" s="15">
        <f t="shared" si="2"/>
        <v>0</v>
      </c>
      <c r="E12" s="15">
        <f t="shared" si="3"/>
        <v>0</v>
      </c>
      <c r="F12" s="15"/>
      <c r="G12" s="15"/>
      <c r="H12" s="15"/>
      <c r="I12" s="15"/>
      <c r="J12" s="15"/>
      <c r="K12" s="15"/>
      <c r="L12" s="15"/>
      <c r="M12" s="15"/>
      <c r="N12" s="20"/>
      <c r="O12" s="20"/>
      <c r="P12" s="15">
        <f t="shared" si="4"/>
        <v>0</v>
      </c>
      <c r="Q12" s="15">
        <f t="shared" si="5"/>
        <v>0</v>
      </c>
      <c r="R12" s="15">
        <f t="shared" si="6"/>
        <v>0</v>
      </c>
      <c r="S12" s="15">
        <f t="shared" si="7"/>
        <v>0</v>
      </c>
      <c r="T12" s="20"/>
      <c r="U12" s="20"/>
      <c r="V12" s="26"/>
      <c r="W12" s="20"/>
      <c r="X12" s="26"/>
      <c r="Y12" s="20"/>
      <c r="Z12" s="20"/>
      <c r="AA12" s="26"/>
      <c r="AB12" s="20"/>
      <c r="AC12" s="26"/>
      <c r="AD12" s="20"/>
      <c r="AE12" s="20"/>
      <c r="AF12" s="26"/>
      <c r="AG12" s="20"/>
      <c r="AH12" s="20"/>
      <c r="AI12" s="26"/>
      <c r="AJ12" s="20"/>
      <c r="AK12" s="20"/>
      <c r="AL12" s="26"/>
      <c r="AM12" s="20"/>
      <c r="AN12" s="20"/>
      <c r="AO12" s="26"/>
      <c r="AP12" s="20">
        <f t="shared" si="8"/>
        <v>0</v>
      </c>
      <c r="AQ12" s="20"/>
      <c r="AR12" s="20"/>
      <c r="AS12" s="20"/>
      <c r="AT12" s="20"/>
      <c r="AU12" s="20"/>
      <c r="AV12" s="20"/>
      <c r="AW12" s="20">
        <f t="shared" si="9"/>
        <v>0</v>
      </c>
      <c r="AX12" s="20"/>
      <c r="AY12" s="20"/>
      <c r="AZ12" s="20"/>
      <c r="BA12" s="20"/>
      <c r="BB12" s="20"/>
      <c r="BC12" s="20"/>
      <c r="BD12" s="20"/>
    </row>
    <row r="13" s="1" customFormat="1" ht="94" customHeight="1" spans="1:56">
      <c r="A13" s="16">
        <v>45870</v>
      </c>
      <c r="B13" s="15">
        <f t="shared" si="0"/>
        <v>0</v>
      </c>
      <c r="C13" s="15">
        <f t="shared" si="1"/>
        <v>0</v>
      </c>
      <c r="D13" s="15">
        <f t="shared" si="2"/>
        <v>0</v>
      </c>
      <c r="E13" s="15">
        <f t="shared" si="3"/>
        <v>0</v>
      </c>
      <c r="F13" s="15"/>
      <c r="G13" s="15"/>
      <c r="H13" s="15"/>
      <c r="I13" s="15"/>
      <c r="J13" s="15"/>
      <c r="K13" s="15"/>
      <c r="L13" s="15"/>
      <c r="M13" s="15"/>
      <c r="N13" s="20"/>
      <c r="O13" s="20"/>
      <c r="P13" s="15">
        <f t="shared" si="4"/>
        <v>0</v>
      </c>
      <c r="Q13" s="15">
        <f t="shared" si="5"/>
        <v>0</v>
      </c>
      <c r="R13" s="15">
        <f t="shared" si="6"/>
        <v>0</v>
      </c>
      <c r="S13" s="15">
        <f t="shared" si="7"/>
        <v>0</v>
      </c>
      <c r="T13" s="20"/>
      <c r="U13" s="20"/>
      <c r="V13" s="26"/>
      <c r="W13" s="20"/>
      <c r="X13" s="26"/>
      <c r="Y13" s="20"/>
      <c r="Z13" s="20"/>
      <c r="AA13" s="26"/>
      <c r="AB13" s="20"/>
      <c r="AC13" s="26"/>
      <c r="AD13" s="20"/>
      <c r="AE13" s="20"/>
      <c r="AF13" s="26"/>
      <c r="AG13" s="20"/>
      <c r="AH13" s="20"/>
      <c r="AI13" s="26"/>
      <c r="AJ13" s="20"/>
      <c r="AK13" s="20"/>
      <c r="AL13" s="26"/>
      <c r="AM13" s="20"/>
      <c r="AN13" s="20"/>
      <c r="AO13" s="26"/>
      <c r="AP13" s="20">
        <f t="shared" si="8"/>
        <v>0</v>
      </c>
      <c r="AQ13" s="20"/>
      <c r="AR13" s="20"/>
      <c r="AS13" s="20"/>
      <c r="AT13" s="20"/>
      <c r="AU13" s="20"/>
      <c r="AV13" s="20"/>
      <c r="AW13" s="20">
        <f t="shared" si="9"/>
        <v>0</v>
      </c>
      <c r="AX13" s="20"/>
      <c r="AY13" s="20"/>
      <c r="AZ13" s="20"/>
      <c r="BA13" s="20"/>
      <c r="BB13" s="20"/>
      <c r="BC13" s="20"/>
      <c r="BD13" s="20"/>
    </row>
    <row r="14" s="1" customFormat="1" ht="94" customHeight="1" spans="1:56">
      <c r="A14" s="16">
        <v>45901</v>
      </c>
      <c r="B14" s="15">
        <f t="shared" si="0"/>
        <v>0</v>
      </c>
      <c r="C14" s="15">
        <f t="shared" si="1"/>
        <v>0</v>
      </c>
      <c r="D14" s="15">
        <f t="shared" si="2"/>
        <v>0</v>
      </c>
      <c r="E14" s="15">
        <f t="shared" si="3"/>
        <v>0</v>
      </c>
      <c r="F14" s="15"/>
      <c r="G14" s="15"/>
      <c r="H14" s="15"/>
      <c r="I14" s="15"/>
      <c r="J14" s="15"/>
      <c r="K14" s="15"/>
      <c r="L14" s="15"/>
      <c r="M14" s="15"/>
      <c r="N14" s="20"/>
      <c r="O14" s="20"/>
      <c r="P14" s="15">
        <f t="shared" si="4"/>
        <v>0</v>
      </c>
      <c r="Q14" s="15">
        <f t="shared" si="5"/>
        <v>0</v>
      </c>
      <c r="R14" s="15">
        <f t="shared" si="6"/>
        <v>0</v>
      </c>
      <c r="S14" s="15">
        <f t="shared" si="7"/>
        <v>0</v>
      </c>
      <c r="T14" s="20"/>
      <c r="U14" s="20"/>
      <c r="V14" s="26"/>
      <c r="W14" s="20"/>
      <c r="X14" s="26"/>
      <c r="Y14" s="20"/>
      <c r="Z14" s="20"/>
      <c r="AA14" s="26"/>
      <c r="AB14" s="20"/>
      <c r="AC14" s="26"/>
      <c r="AD14" s="20"/>
      <c r="AE14" s="20"/>
      <c r="AF14" s="26"/>
      <c r="AG14" s="20"/>
      <c r="AH14" s="20"/>
      <c r="AI14" s="26"/>
      <c r="AJ14" s="20"/>
      <c r="AK14" s="20"/>
      <c r="AL14" s="26"/>
      <c r="AM14" s="20"/>
      <c r="AN14" s="20"/>
      <c r="AO14" s="26"/>
      <c r="AP14" s="20">
        <f t="shared" si="8"/>
        <v>0</v>
      </c>
      <c r="AQ14" s="20"/>
      <c r="AR14" s="20"/>
      <c r="AS14" s="20"/>
      <c r="AT14" s="20"/>
      <c r="AU14" s="20"/>
      <c r="AV14" s="20"/>
      <c r="AW14" s="20">
        <f t="shared" si="9"/>
        <v>0</v>
      </c>
      <c r="AX14" s="20"/>
      <c r="AY14" s="20"/>
      <c r="AZ14" s="20"/>
      <c r="BA14" s="20"/>
      <c r="BB14" s="20"/>
      <c r="BC14" s="20"/>
      <c r="BD14" s="20"/>
    </row>
    <row r="15" s="1" customFormat="1" ht="94" customHeight="1" spans="1:56">
      <c r="A15" s="16">
        <v>45931</v>
      </c>
      <c r="B15" s="15">
        <f t="shared" si="0"/>
        <v>0</v>
      </c>
      <c r="C15" s="15">
        <f t="shared" si="1"/>
        <v>0</v>
      </c>
      <c r="D15" s="15">
        <f t="shared" si="2"/>
        <v>0</v>
      </c>
      <c r="E15" s="15">
        <f t="shared" si="3"/>
        <v>0</v>
      </c>
      <c r="F15" s="15"/>
      <c r="G15" s="15"/>
      <c r="H15" s="15"/>
      <c r="I15" s="15"/>
      <c r="J15" s="15"/>
      <c r="K15" s="15"/>
      <c r="L15" s="15"/>
      <c r="M15" s="15"/>
      <c r="N15" s="20"/>
      <c r="O15" s="20"/>
      <c r="P15" s="15">
        <f t="shared" si="4"/>
        <v>0</v>
      </c>
      <c r="Q15" s="15">
        <f t="shared" si="5"/>
        <v>0</v>
      </c>
      <c r="R15" s="15">
        <f t="shared" si="6"/>
        <v>0</v>
      </c>
      <c r="S15" s="15">
        <f t="shared" si="7"/>
        <v>0</v>
      </c>
      <c r="T15" s="20"/>
      <c r="U15" s="20"/>
      <c r="V15" s="26"/>
      <c r="W15" s="20"/>
      <c r="X15" s="26"/>
      <c r="Y15" s="20"/>
      <c r="Z15" s="20"/>
      <c r="AA15" s="26"/>
      <c r="AB15" s="20"/>
      <c r="AC15" s="26"/>
      <c r="AD15" s="20"/>
      <c r="AE15" s="20"/>
      <c r="AF15" s="26"/>
      <c r="AG15" s="20"/>
      <c r="AH15" s="20"/>
      <c r="AI15" s="26"/>
      <c r="AJ15" s="20"/>
      <c r="AK15" s="20"/>
      <c r="AL15" s="26"/>
      <c r="AM15" s="20"/>
      <c r="AN15" s="20"/>
      <c r="AO15" s="26"/>
      <c r="AP15" s="20">
        <f t="shared" si="8"/>
        <v>0</v>
      </c>
      <c r="AQ15" s="20"/>
      <c r="AR15" s="20"/>
      <c r="AS15" s="20"/>
      <c r="AT15" s="20"/>
      <c r="AU15" s="20"/>
      <c r="AV15" s="20"/>
      <c r="AW15" s="20">
        <f t="shared" si="9"/>
        <v>0</v>
      </c>
      <c r="AX15" s="20"/>
      <c r="AY15" s="20"/>
      <c r="AZ15" s="20"/>
      <c r="BA15" s="20"/>
      <c r="BB15" s="20"/>
      <c r="BC15" s="20"/>
      <c r="BD15" s="20"/>
    </row>
    <row r="16" s="1" customFormat="1" ht="94" customHeight="1" spans="1:56">
      <c r="A16" s="16">
        <v>45962</v>
      </c>
      <c r="B16" s="15">
        <f t="shared" si="0"/>
        <v>0</v>
      </c>
      <c r="C16" s="15">
        <f t="shared" si="1"/>
        <v>0</v>
      </c>
      <c r="D16" s="15">
        <f t="shared" si="2"/>
        <v>0</v>
      </c>
      <c r="E16" s="15">
        <f t="shared" si="3"/>
        <v>0</v>
      </c>
      <c r="F16" s="15"/>
      <c r="G16" s="15"/>
      <c r="H16" s="15"/>
      <c r="I16" s="15"/>
      <c r="J16" s="15"/>
      <c r="K16" s="15"/>
      <c r="L16" s="15"/>
      <c r="M16" s="15"/>
      <c r="N16" s="20"/>
      <c r="O16" s="20"/>
      <c r="P16" s="15">
        <f t="shared" si="4"/>
        <v>0</v>
      </c>
      <c r="Q16" s="15">
        <f t="shared" si="5"/>
        <v>0</v>
      </c>
      <c r="R16" s="15">
        <f t="shared" si="6"/>
        <v>0</v>
      </c>
      <c r="S16" s="15">
        <f t="shared" si="7"/>
        <v>0</v>
      </c>
      <c r="T16" s="20"/>
      <c r="U16" s="20"/>
      <c r="V16" s="26"/>
      <c r="W16" s="20"/>
      <c r="X16" s="26"/>
      <c r="Y16" s="20"/>
      <c r="Z16" s="20"/>
      <c r="AA16" s="26"/>
      <c r="AB16" s="20"/>
      <c r="AC16" s="26"/>
      <c r="AD16" s="20"/>
      <c r="AE16" s="20"/>
      <c r="AF16" s="26"/>
      <c r="AG16" s="20"/>
      <c r="AH16" s="20"/>
      <c r="AI16" s="26"/>
      <c r="AJ16" s="20"/>
      <c r="AK16" s="20"/>
      <c r="AL16" s="26"/>
      <c r="AM16" s="20"/>
      <c r="AN16" s="20"/>
      <c r="AO16" s="26"/>
      <c r="AP16" s="20">
        <f t="shared" si="8"/>
        <v>0</v>
      </c>
      <c r="AQ16" s="20"/>
      <c r="AR16" s="20"/>
      <c r="AS16" s="20"/>
      <c r="AT16" s="20"/>
      <c r="AU16" s="20"/>
      <c r="AV16" s="20"/>
      <c r="AW16" s="20">
        <f t="shared" si="9"/>
        <v>0</v>
      </c>
      <c r="AX16" s="20"/>
      <c r="AY16" s="20"/>
      <c r="AZ16" s="20"/>
      <c r="BA16" s="20"/>
      <c r="BB16" s="20"/>
      <c r="BC16" s="20"/>
      <c r="BD16" s="20"/>
    </row>
    <row r="17" s="1" customFormat="1" ht="94" customHeight="1" spans="1:56">
      <c r="A17" s="16">
        <v>45992</v>
      </c>
      <c r="B17" s="15">
        <f t="shared" si="0"/>
        <v>0</v>
      </c>
      <c r="C17" s="15">
        <f t="shared" si="1"/>
        <v>0</v>
      </c>
      <c r="D17" s="15">
        <f t="shared" si="2"/>
        <v>0</v>
      </c>
      <c r="E17" s="15">
        <f t="shared" si="3"/>
        <v>0</v>
      </c>
      <c r="F17" s="15"/>
      <c r="G17" s="15"/>
      <c r="H17" s="15"/>
      <c r="I17" s="15"/>
      <c r="J17" s="15"/>
      <c r="K17" s="15"/>
      <c r="L17" s="15"/>
      <c r="M17" s="15"/>
      <c r="N17" s="20"/>
      <c r="O17" s="20"/>
      <c r="P17" s="15">
        <f t="shared" si="4"/>
        <v>0</v>
      </c>
      <c r="Q17" s="15">
        <f t="shared" si="5"/>
        <v>0</v>
      </c>
      <c r="R17" s="15">
        <f t="shared" si="6"/>
        <v>0</v>
      </c>
      <c r="S17" s="15">
        <f t="shared" si="7"/>
        <v>0</v>
      </c>
      <c r="T17" s="20"/>
      <c r="U17" s="20"/>
      <c r="V17" s="26"/>
      <c r="W17" s="20"/>
      <c r="X17" s="26"/>
      <c r="Y17" s="20"/>
      <c r="Z17" s="20"/>
      <c r="AA17" s="26"/>
      <c r="AB17" s="20"/>
      <c r="AC17" s="26"/>
      <c r="AD17" s="20"/>
      <c r="AE17" s="20"/>
      <c r="AF17" s="26"/>
      <c r="AG17" s="20"/>
      <c r="AH17" s="20"/>
      <c r="AI17" s="26"/>
      <c r="AJ17" s="20"/>
      <c r="AK17" s="20"/>
      <c r="AL17" s="26"/>
      <c r="AM17" s="20"/>
      <c r="AN17" s="20"/>
      <c r="AO17" s="26"/>
      <c r="AP17" s="20">
        <f t="shared" si="8"/>
        <v>0</v>
      </c>
      <c r="AQ17" s="20"/>
      <c r="AR17" s="20"/>
      <c r="AS17" s="20"/>
      <c r="AT17" s="20"/>
      <c r="AU17" s="20"/>
      <c r="AV17" s="20"/>
      <c r="AW17" s="20">
        <f t="shared" si="9"/>
        <v>0</v>
      </c>
      <c r="AX17" s="20"/>
      <c r="AY17" s="20"/>
      <c r="AZ17" s="20"/>
      <c r="BA17" s="20"/>
      <c r="BB17" s="20"/>
      <c r="BC17" s="20"/>
      <c r="BD17" s="20"/>
    </row>
    <row r="18" s="1" customFormat="1" ht="71" customHeight="1" spans="1:56">
      <c r="A18" s="8" t="s">
        <v>48</v>
      </c>
      <c r="B18" s="15">
        <f t="shared" ref="B18:U18" si="10">SUM(B6:B17)</f>
        <v>0</v>
      </c>
      <c r="C18" s="15">
        <f t="shared" si="10"/>
        <v>0</v>
      </c>
      <c r="D18" s="15">
        <f t="shared" si="10"/>
        <v>0</v>
      </c>
      <c r="E18" s="15">
        <f t="shared" si="10"/>
        <v>0</v>
      </c>
      <c r="F18" s="15">
        <f t="shared" si="10"/>
        <v>0</v>
      </c>
      <c r="G18" s="15">
        <f t="shared" si="10"/>
        <v>0</v>
      </c>
      <c r="H18" s="15">
        <f t="shared" si="10"/>
        <v>0</v>
      </c>
      <c r="I18" s="15">
        <f t="shared" si="10"/>
        <v>0</v>
      </c>
      <c r="J18" s="15">
        <f t="shared" si="10"/>
        <v>0</v>
      </c>
      <c r="K18" s="15">
        <f t="shared" si="10"/>
        <v>0</v>
      </c>
      <c r="L18" s="15">
        <f t="shared" si="10"/>
        <v>0</v>
      </c>
      <c r="M18" s="15">
        <f t="shared" si="10"/>
        <v>0</v>
      </c>
      <c r="N18" s="15">
        <f t="shared" si="10"/>
        <v>0</v>
      </c>
      <c r="O18" s="15">
        <f t="shared" si="10"/>
        <v>0</v>
      </c>
      <c r="P18" s="15">
        <f t="shared" si="10"/>
        <v>0</v>
      </c>
      <c r="Q18" s="15">
        <f t="shared" si="10"/>
        <v>0</v>
      </c>
      <c r="R18" s="15">
        <f t="shared" si="10"/>
        <v>0</v>
      </c>
      <c r="S18" s="15">
        <f t="shared" si="10"/>
        <v>0</v>
      </c>
      <c r="T18" s="15">
        <f t="shared" si="10"/>
        <v>0</v>
      </c>
      <c r="U18" s="15">
        <f t="shared" si="10"/>
        <v>0</v>
      </c>
      <c r="V18" s="25"/>
      <c r="W18" s="15">
        <f t="shared" ref="W18:Z18" si="11">SUM(W6:W17)</f>
        <v>0</v>
      </c>
      <c r="X18" s="25"/>
      <c r="Y18" s="15">
        <f t="shared" si="11"/>
        <v>0</v>
      </c>
      <c r="Z18" s="15">
        <f t="shared" si="11"/>
        <v>0</v>
      </c>
      <c r="AA18" s="25"/>
      <c r="AB18" s="15">
        <f t="shared" ref="AB18:AE18" si="12">SUM(AB6:AB17)</f>
        <v>0</v>
      </c>
      <c r="AC18" s="25"/>
      <c r="AD18" s="15">
        <f t="shared" si="12"/>
        <v>0</v>
      </c>
      <c r="AE18" s="15">
        <f t="shared" si="12"/>
        <v>0</v>
      </c>
      <c r="AF18" s="25"/>
      <c r="AG18" s="15">
        <f t="shared" ref="AG18:AK18" si="13">SUM(AG6:AG17)</f>
        <v>0</v>
      </c>
      <c r="AH18" s="15">
        <f t="shared" si="13"/>
        <v>0</v>
      </c>
      <c r="AI18" s="25"/>
      <c r="AJ18" s="15">
        <f t="shared" si="13"/>
        <v>0</v>
      </c>
      <c r="AK18" s="15">
        <f t="shared" si="13"/>
        <v>0</v>
      </c>
      <c r="AL18" s="25"/>
      <c r="AM18" s="15">
        <f t="shared" ref="AM18:BC18" si="14">SUM(AM6:AM17)</f>
        <v>0</v>
      </c>
      <c r="AN18" s="15">
        <f t="shared" si="14"/>
        <v>0</v>
      </c>
      <c r="AO18" s="25"/>
      <c r="AP18" s="15">
        <f t="shared" si="14"/>
        <v>0</v>
      </c>
      <c r="AQ18" s="15">
        <f t="shared" si="14"/>
        <v>0</v>
      </c>
      <c r="AR18" s="15">
        <f t="shared" si="14"/>
        <v>0</v>
      </c>
      <c r="AS18" s="15">
        <f t="shared" si="14"/>
        <v>0</v>
      </c>
      <c r="AT18" s="15">
        <f t="shared" si="14"/>
        <v>0</v>
      </c>
      <c r="AU18" s="15">
        <f t="shared" si="14"/>
        <v>0</v>
      </c>
      <c r="AV18" s="15">
        <f t="shared" si="14"/>
        <v>0</v>
      </c>
      <c r="AW18" s="15">
        <f t="shared" si="14"/>
        <v>0</v>
      </c>
      <c r="AX18" s="15">
        <f t="shared" si="14"/>
        <v>0</v>
      </c>
      <c r="AY18" s="15">
        <f t="shared" si="14"/>
        <v>0</v>
      </c>
      <c r="AZ18" s="15">
        <f t="shared" si="14"/>
        <v>0</v>
      </c>
      <c r="BA18" s="15">
        <f t="shared" si="14"/>
        <v>0</v>
      </c>
      <c r="BB18" s="15">
        <f t="shared" si="14"/>
        <v>0</v>
      </c>
      <c r="BC18" s="15">
        <f t="shared" si="14"/>
        <v>0</v>
      </c>
      <c r="BD18" s="20"/>
    </row>
    <row r="19" s="1" customFormat="1" ht="35" customHeight="1" spans="1:55">
      <c r="A19" s="17" t="s">
        <v>49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27"/>
      <c r="W19" s="17"/>
      <c r="X19" s="27"/>
      <c r="Y19" s="17"/>
      <c r="Z19" s="17"/>
      <c r="AA19" s="27"/>
      <c r="AB19" s="17"/>
      <c r="AC19" s="27"/>
      <c r="AD19" s="17"/>
      <c r="AE19" s="17"/>
      <c r="AF19" s="27"/>
      <c r="AG19" s="17"/>
      <c r="AH19" s="17"/>
      <c r="AI19" s="27"/>
      <c r="AJ19" s="17"/>
      <c r="AK19" s="17"/>
      <c r="AL19" s="27"/>
      <c r="AM19" s="17"/>
      <c r="AN19" s="17"/>
      <c r="AO19" s="27"/>
      <c r="AP19" s="17"/>
      <c r="AQ19" s="17"/>
      <c r="AR19" s="17"/>
      <c r="AS19" s="17"/>
      <c r="AT19" s="17"/>
      <c r="AV19" s="17"/>
      <c r="BC19" s="17" t="s">
        <v>50</v>
      </c>
    </row>
    <row r="20" s="1" customFormat="1" ht="35" customHeight="1" spans="1:41">
      <c r="A20" s="1" t="s">
        <v>51</v>
      </c>
      <c r="V20" s="5"/>
      <c r="X20" s="5"/>
      <c r="AA20" s="5"/>
      <c r="AC20" s="5"/>
      <c r="AF20" s="5"/>
      <c r="AI20" s="5"/>
      <c r="AL20" s="5"/>
      <c r="AO20" s="5"/>
    </row>
    <row r="21" s="1" customFormat="1" ht="78" customHeight="1" spans="1:56">
      <c r="A21" s="18" t="s">
        <v>52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28"/>
      <c r="W21" s="18"/>
      <c r="X21" s="28"/>
      <c r="Y21" s="18"/>
      <c r="Z21" s="18"/>
      <c r="AA21" s="28"/>
      <c r="AB21" s="18"/>
      <c r="AC21" s="28"/>
      <c r="AD21" s="18"/>
      <c r="AE21" s="18"/>
      <c r="AF21" s="28"/>
      <c r="AG21" s="18"/>
      <c r="AH21" s="18"/>
      <c r="AI21" s="28"/>
      <c r="AJ21" s="18"/>
      <c r="AK21" s="18"/>
      <c r="AL21" s="28"/>
      <c r="AM21" s="18"/>
      <c r="AN21" s="18"/>
      <c r="AO21" s="2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</row>
  </sheetData>
  <mergeCells count="44">
    <mergeCell ref="A1:BD1"/>
    <mergeCell ref="A2:N2"/>
    <mergeCell ref="AZ2:BD2"/>
    <mergeCell ref="B3:O3"/>
    <mergeCell ref="P3:AO3"/>
    <mergeCell ref="AP3:AV3"/>
    <mergeCell ref="AW3:BC3"/>
    <mergeCell ref="H4:I4"/>
    <mergeCell ref="J4:K4"/>
    <mergeCell ref="L4:M4"/>
    <mergeCell ref="N4:O4"/>
    <mergeCell ref="T4:X4"/>
    <mergeCell ref="Y4:AC4"/>
    <mergeCell ref="AD4:AF4"/>
    <mergeCell ref="AG4:AI4"/>
    <mergeCell ref="AJ4:AL4"/>
    <mergeCell ref="AM4:AO4"/>
    <mergeCell ref="A21:BD21"/>
    <mergeCell ref="A3:A5"/>
    <mergeCell ref="B4:B5"/>
    <mergeCell ref="C4:C5"/>
    <mergeCell ref="D4:D5"/>
    <mergeCell ref="E4:E5"/>
    <mergeCell ref="F4:F5"/>
    <mergeCell ref="G4:G5"/>
    <mergeCell ref="P4:P5"/>
    <mergeCell ref="Q4:Q5"/>
    <mergeCell ref="R4:R5"/>
    <mergeCell ref="S4:S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C4:BC5"/>
    <mergeCell ref="BD3:BD5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区市月报表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2025-10-31T08:53:11Z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